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41E36C34-3269-46A3-9799-E7E3B94DB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<sst xmlns="http://schemas.openxmlformats.org/spreadsheetml/2006/main" count="45" uniqueCount="37">
  <si>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</si>
  <si>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</si>
  <si>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</si>
  <si>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</si>
  <si>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</si>
  <si>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</si>
  <si>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</si>
  <si>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</si>
  <si>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</si>
  <si>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</si>
  <si>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</si>
  <si>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</si>
  <si>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</si>
  <si>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</si>
  <si>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</si>
  <si>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</si>
  <si>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</si>
  <si>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</si>
  <si>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</si>
  <si>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</si>
  <si>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</si>
  <si>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</si>
  <si>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</si>
  <si>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</si>
  <si>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</si>
  <si>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</si>
  <si>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</si>
  <si>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</si>
  <si>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</si>
  <si>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</si>
  <si>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</si>
  <si>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</si>
  <si>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</si>
  <si>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</si>
  <si>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</si>
  <si>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</si>
  <si>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COLEGIO DE EDUCACION PROFESIONAL TECNICA DEL ESTADO DE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</si>
</sst>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3" fontId="3" fillId="0" borderId="3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3</xdr:col>
      <xdr:colOff>1438275</xdr:colOff>
      <xdr:row>50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352608-949F-4DE8-A45F-0115A17E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2275"/>
          <a:ext cx="72866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32" workbookViewId="0">
      <selection activeCell="F12" sqref="F1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469211198.19</v>
      </c>
      <c r="C3" s="31">
        <f t="shared" ref="C3:D3" si="0">SUM(C4:C13)</f>
        <v>447527877.75999999</v>
      </c>
      <c r="D3" s="12">
        <f t="shared" si="0"/>
        <v>443740849.98000002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92995327</v>
      </c>
      <c r="C10" s="32">
        <v>88382417.829999998</v>
      </c>
      <c r="D10" s="14">
        <v>88095390.049999997</v>
      </c>
    </row>
    <row r="11" spans="1:4" x14ac:dyDescent="0.2">
      <c r="A11" s="8" t="s">
        <v>8</v>
      </c>
      <c r="B11" s="13">
        <v>329998586</v>
      </c>
      <c r="C11" s="13">
        <v>258018806.33000001</v>
      </c>
      <c r="D11" s="14">
        <v>258018806.33000001</v>
      </c>
    </row>
    <row r="12" spans="1:4" x14ac:dyDescent="0.2">
      <c r="A12" s="8" t="s">
        <v>9</v>
      </c>
      <c r="B12" s="13">
        <v>46217285.189999998</v>
      </c>
      <c r="C12" s="13">
        <v>101126653.59999999</v>
      </c>
      <c r="D12" s="14">
        <v>97626653.599999994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469211198.19000006</v>
      </c>
      <c r="C14" s="15">
        <f t="shared" ref="C14:D14" si="1">SUM(C15:C23)</f>
        <v>391220956.66000003</v>
      </c>
      <c r="D14" s="16">
        <f t="shared" si="1"/>
        <v>389411815.68000001</v>
      </c>
    </row>
    <row r="15" spans="1:4" x14ac:dyDescent="0.2">
      <c r="A15" s="8" t="s">
        <v>12</v>
      </c>
      <c r="B15" s="13">
        <v>389205589.36000001</v>
      </c>
      <c r="C15" s="13">
        <v>304208281.82999998</v>
      </c>
      <c r="D15" s="14">
        <v>303515260.19</v>
      </c>
    </row>
    <row r="16" spans="1:4" x14ac:dyDescent="0.2">
      <c r="A16" s="8" t="s">
        <v>13</v>
      </c>
      <c r="B16" s="13">
        <v>16816505.059999999</v>
      </c>
      <c r="C16" s="13">
        <v>9267881</v>
      </c>
      <c r="D16" s="14">
        <v>8276706.0300000003</v>
      </c>
    </row>
    <row r="17" spans="1:4" x14ac:dyDescent="0.2">
      <c r="A17" s="8" t="s">
        <v>14</v>
      </c>
      <c r="B17" s="13">
        <v>51898246.859999999</v>
      </c>
      <c r="C17" s="13">
        <v>52640610.350000001</v>
      </c>
      <c r="D17" s="14">
        <v>52629665.979999997</v>
      </c>
    </row>
    <row r="18" spans="1:4" x14ac:dyDescent="0.2">
      <c r="A18" s="8" t="s">
        <v>9</v>
      </c>
      <c r="B18" s="13">
        <v>0</v>
      </c>
      <c r="C18" s="13">
        <v>363800</v>
      </c>
      <c r="D18" s="14">
        <v>249800</v>
      </c>
    </row>
    <row r="19" spans="1:4" x14ac:dyDescent="0.2">
      <c r="A19" s="8" t="s">
        <v>15</v>
      </c>
      <c r="B19" s="13">
        <v>11290856.91</v>
      </c>
      <c r="C19" s="13">
        <v>17272776.07</v>
      </c>
      <c r="D19" s="14">
        <v>17272776.07</v>
      </c>
    </row>
    <row r="20" spans="1:4" x14ac:dyDescent="0.2">
      <c r="A20" s="8" t="s">
        <v>16</v>
      </c>
      <c r="B20" s="13">
        <v>0</v>
      </c>
      <c r="C20" s="13">
        <v>7467607.4100000001</v>
      </c>
      <c r="D20" s="14">
        <v>7467607.4100000001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56306921.099999964</v>
      </c>
      <c r="D24" s="18">
        <f>D3-D14</f>
        <v>54329034.300000012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43328549.75</v>
      </c>
      <c r="D27" s="20">
        <f>SUM(D28:D34)</f>
        <v>41329588.140000001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15801491.960000001</v>
      </c>
      <c r="D31" s="22">
        <v>15484427.119999999</v>
      </c>
    </row>
    <row r="32" spans="1:4" x14ac:dyDescent="0.2">
      <c r="A32" s="8" t="s">
        <v>33</v>
      </c>
      <c r="B32" s="21">
        <v>0</v>
      </c>
      <c r="C32" s="21">
        <v>3564554.41</v>
      </c>
      <c r="D32" s="22">
        <v>4257576.05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23962503.379999999</v>
      </c>
      <c r="D34" s="22">
        <v>21587584.969999999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12978371.35</v>
      </c>
      <c r="D35" s="24">
        <f>SUM(D36:D38)</f>
        <v>12999446.16</v>
      </c>
    </row>
    <row r="36" spans="1:4" x14ac:dyDescent="0.2">
      <c r="A36" s="8" t="s">
        <v>33</v>
      </c>
      <c r="B36" s="21">
        <v>0</v>
      </c>
      <c r="C36" s="21">
        <v>12978371.35</v>
      </c>
      <c r="D36" s="22">
        <v>12999446.16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56306921.100000001</v>
      </c>
      <c r="D39" s="26">
        <f>D27+D35</f>
        <v>54329034.299999997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2018-07-16T14:09:31Z</cp:lastPrinted>
  <dcterms:created xsi:type="dcterms:W3CDTF">2017-12-20T04:54:53Z</dcterms:created>
  <dcterms:modified xsi:type="dcterms:W3CDTF">2025-10-16T19:23:01Z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