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5\1ER TRIM\CONALEP\"/>
    </mc:Choice>
  </mc:AlternateContent>
  <xr:revisionPtr revIDLastSave="0" documentId="13_ncr:1_{08685373-DB04-409E-8495-0F5626B2A6B5}" xr6:coauthVersionLast="36" xr6:coauthVersionMax="47" xr10:uidLastSave="{00000000-0000-0000-0000-000000000000}"/>
  <bookViews>
    <workbookView xWindow="0" yWindow="0" windowWidth="23040" windowHeight="8940" tabRatio="885" xr2:uid="{00000000-000D-0000-FFFF-FFFF00000000}"/>
  </bookViews>
  <sheets>
    <sheet name="CFG" sheetId="5" r:id="rId1"/>
  </sheets>
  <definedNames>
    <definedName name="_xlnm._FilterDatabase" localSheetId="0" hidden="1">CFG!$A$3:$G$39</definedName>
    <definedName name="_xlnm.Print_Area" localSheetId="0">CFG!$A$1:$G$76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5" l="1"/>
  <c r="B41" i="5"/>
  <c r="D39" i="5"/>
  <c r="G39" i="5" s="1"/>
  <c r="D38" i="5"/>
  <c r="G38" i="5" s="1"/>
  <c r="D37" i="5"/>
  <c r="G37" i="5" s="1"/>
  <c r="G36" i="5"/>
  <c r="G35" i="5" s="1"/>
  <c r="D36" i="5"/>
  <c r="F35" i="5"/>
  <c r="F41" i="5" s="1"/>
  <c r="E35" i="5"/>
  <c r="E41" i="5" s="1"/>
  <c r="D35" i="5"/>
  <c r="C35" i="5"/>
  <c r="B35" i="5"/>
  <c r="D33" i="5"/>
  <c r="G33" i="5" s="1"/>
  <c r="D32" i="5"/>
  <c r="G32" i="5" s="1"/>
  <c r="G31" i="5"/>
  <c r="D31" i="5"/>
  <c r="D30" i="5"/>
  <c r="G30" i="5" s="1"/>
  <c r="D29" i="5"/>
  <c r="G29" i="5" s="1"/>
  <c r="D28" i="5"/>
  <c r="G28" i="5" s="1"/>
  <c r="D27" i="5"/>
  <c r="G27" i="5" s="1"/>
  <c r="D26" i="5"/>
  <c r="G26" i="5" s="1"/>
  <c r="G25" i="5"/>
  <c r="D25" i="5"/>
  <c r="F24" i="5"/>
  <c r="E24" i="5"/>
  <c r="D24" i="5"/>
  <c r="C24" i="5"/>
  <c r="B24" i="5"/>
  <c r="D22" i="5"/>
  <c r="G22" i="5" s="1"/>
  <c r="D21" i="5"/>
  <c r="G21" i="5" s="1"/>
  <c r="G20" i="5"/>
  <c r="D20" i="5"/>
  <c r="D19" i="5"/>
  <c r="G19" i="5" s="1"/>
  <c r="D18" i="5"/>
  <c r="G18" i="5" s="1"/>
  <c r="D17" i="5"/>
  <c r="G17" i="5" s="1"/>
  <c r="D16" i="5"/>
  <c r="D15" i="5" s="1"/>
  <c r="F15" i="5"/>
  <c r="E15" i="5"/>
  <c r="C15" i="5"/>
  <c r="B15" i="5"/>
  <c r="D13" i="5"/>
  <c r="G13" i="5" s="1"/>
  <c r="D12" i="5"/>
  <c r="G12" i="5" s="1"/>
  <c r="D11" i="5"/>
  <c r="G11" i="5" s="1"/>
  <c r="D10" i="5"/>
  <c r="G10" i="5" s="1"/>
  <c r="G9" i="5"/>
  <c r="D9" i="5"/>
  <c r="D8" i="5"/>
  <c r="G8" i="5" s="1"/>
  <c r="D7" i="5"/>
  <c r="G7" i="5" s="1"/>
  <c r="D6" i="5"/>
  <c r="G6" i="5" s="1"/>
  <c r="F5" i="5"/>
  <c r="E5" i="5"/>
  <c r="C5" i="5"/>
  <c r="B5" i="5"/>
  <c r="G5" i="5" l="1"/>
  <c r="G24" i="5"/>
  <c r="G41" i="5" s="1"/>
  <c r="D41" i="5"/>
  <c r="D5" i="5"/>
  <c r="G16" i="5"/>
  <c r="G15" i="5" s="1"/>
</calcChain>
</file>

<file path=xl/sharedStrings.xml><?xml version="1.0" encoding="utf-8"?>
<sst xmlns="http://schemas.openxmlformats.org/spreadsheetml/2006/main" count="42" uniqueCount="42">
  <si>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</si>
  <si>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</si>
  <si>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</si>
  <si>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</si>
  <si>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</si>
  <si>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</si>
  <si>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</si>
  <si>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</si>
  <si>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</si>
  <si>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Otros Servicios Generales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</si>
  <si>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</si>
  <si>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</si>
  <si>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</si>
  <si>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</si>
  <si>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</si>
  <si>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</si>
  <si>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</si>
  <si>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</si>
  <si>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</si>
  <si>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</si>
  <si>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</si>
  <si>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</si>
  <si>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</si>
  <si>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</si>
  <si>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</si>
  <si>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</si>
  <si>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</si>
  <si>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</si>
  <si>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</si>
  <si>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</si>
  <si>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</si>
  <si>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</si>
  <si>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</si>
  <si>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</si>
  <si>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</si>
  <si>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</si>
  <si>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</si>
  <si>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</si>
  <si>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</si>
  <si>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</si>
  <si>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</si>
  <si>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COLEGIO DE EDUCACION PROFESIONAL TECNICA DEL ESTADO DE GUANAJUATO
Estado Analítico del Ejercicio del Presupuesto de Egresos
Clasificación Funcional (Finalidad y Función)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</si>
</sst>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4" fontId="6" fillId="2" borderId="3" xfId="9" applyNumberFormat="1" applyFont="1" applyFill="1" applyBorder="1" applyAlignment="1">
      <alignment horizontal="center" vertical="center" wrapText="1"/>
    </xf>
    <xf numFmtId="0" fontId="2" fillId="0" borderId="7" xfId="0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2" borderId="2" xfId="9" applyFont="1" applyFill="1" applyBorder="1" applyAlignment="1">
      <alignment horizontal="center" vertical="center"/>
    </xf>
    <xf numFmtId="0" fontId="6" fillId="2" borderId="4" xfId="9" applyFont="1" applyFill="1" applyBorder="1" applyAlignment="1" applyProtection="1">
      <alignment horizontal="centerContinuous" vertical="center" wrapText="1"/>
      <protection locked="0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6" fillId="0" borderId="5" xfId="0" applyFont="1" applyBorder="1" applyAlignment="1" applyProtection="1">
      <alignment horizontal="left" indent="1"/>
      <protection locked="0"/>
    </xf>
    <xf numFmtId="0" fontId="6" fillId="2" borderId="10" xfId="9" applyFont="1" applyFill="1" applyBorder="1" applyAlignment="1">
      <alignment horizontal="center" vertical="center"/>
    </xf>
    <xf numFmtId="3" fontId="2" fillId="0" borderId="9" xfId="0" applyNumberFormat="1" applyFont="1" applyBorder="1" applyProtection="1">
      <protection locked="0"/>
    </xf>
    <xf numFmtId="3" fontId="6" fillId="0" borderId="3" xfId="0" applyNumberFormat="1" applyFont="1" applyBorder="1" applyProtection="1">
      <protection locked="0"/>
    </xf>
    <xf numFmtId="3" fontId="6" fillId="0" borderId="9" xfId="0" applyNumberFormat="1" applyFont="1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279400</xdr:colOff>
      <xdr:row>68</xdr:row>
      <xdr:rowOff>12700</xdr:rowOff>
    </xdr:from>
    <xdr:to>
      <xdr:col>6</xdr:col>
      <xdr:colOff>297428</xdr:colOff>
      <xdr:row>76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E22850-303E-4DBB-A0E4-60A495F44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9537700"/>
          <a:ext cx="8425428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1"/>
  <sheetViews>
    <sheetView showGridLines="0" tabSelected="1" view="pageBreakPreview" zoomScale="60" zoomScaleNormal="100" workbookViewId="0">
      <selection activeCell="E65" sqref="E65"/>
    </sheetView>
  </sheetViews>
  <sheetFormatPr baseColWidth="10" defaultColWidth="12" defaultRowHeight="10.199999999999999" x14ac:dyDescent="0.2"/>
  <cols>
    <col min="1" max="1" width="65.85546875" style="1" customWidth="1"/>
    <col min="2" max="7" width="18.28515625" style="1" customWidth="1"/>
    <col min="8" max="16384" width="12" style="1"/>
  </cols>
  <sheetData>
    <row r="1" spans="1:7" ht="54.9" customHeight="1" x14ac:dyDescent="0.2">
      <c r="A1" s="19" t="s">
        <v>41</v>
      </c>
      <c r="B1" s="20"/>
      <c r="C1" s="20"/>
      <c r="D1" s="20"/>
      <c r="E1" s="20"/>
      <c r="F1" s="20"/>
      <c r="G1" s="21"/>
    </row>
    <row r="2" spans="1:7" x14ac:dyDescent="0.2">
      <c r="A2" s="7"/>
      <c r="B2" s="8" t="s">
        <v>0</v>
      </c>
      <c r="C2" s="9"/>
      <c r="D2" s="9"/>
      <c r="E2" s="9"/>
      <c r="F2" s="10"/>
      <c r="G2" s="17" t="s">
        <v>1</v>
      </c>
    </row>
    <row r="3" spans="1:7" ht="24.9" customHeight="1" x14ac:dyDescent="0.2">
      <c r="A3" s="13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18"/>
    </row>
    <row r="4" spans="1:7" x14ac:dyDescent="0.2">
      <c r="A4" s="6"/>
      <c r="B4" s="3"/>
      <c r="C4" s="3"/>
      <c r="D4" s="3"/>
      <c r="E4" s="3"/>
      <c r="F4" s="3"/>
      <c r="G4" s="3"/>
    </row>
    <row r="5" spans="1:7" x14ac:dyDescent="0.2">
      <c r="A5" s="4" t="s">
        <v>10</v>
      </c>
      <c r="B5" s="16">
        <f t="shared" ref="B5:G5" si="0">SUM(B6:B13)</f>
        <v>59047.63</v>
      </c>
      <c r="C5" s="16">
        <f t="shared" si="0"/>
        <v>0</v>
      </c>
      <c r="D5" s="16">
        <f t="shared" si="0"/>
        <v>59047.63</v>
      </c>
      <c r="E5" s="16">
        <f t="shared" si="0"/>
        <v>0</v>
      </c>
      <c r="F5" s="16">
        <f t="shared" si="0"/>
        <v>0</v>
      </c>
      <c r="G5" s="16">
        <f t="shared" si="0"/>
        <v>59047.63</v>
      </c>
    </row>
    <row r="6" spans="1:7" x14ac:dyDescent="0.2">
      <c r="A6" s="11" t="s">
        <v>11</v>
      </c>
      <c r="B6" s="14">
        <v>0</v>
      </c>
      <c r="C6" s="14">
        <v>0</v>
      </c>
      <c r="D6" s="14">
        <f>B6+C6</f>
        <v>0</v>
      </c>
      <c r="E6" s="14">
        <v>0</v>
      </c>
      <c r="F6" s="14">
        <v>0</v>
      </c>
      <c r="G6" s="14">
        <f>D6-E6</f>
        <v>0</v>
      </c>
    </row>
    <row r="7" spans="1:7" x14ac:dyDescent="0.2">
      <c r="A7" s="11" t="s">
        <v>12</v>
      </c>
      <c r="B7" s="14">
        <v>0</v>
      </c>
      <c r="C7" s="14">
        <v>0</v>
      </c>
      <c r="D7" s="14">
        <f t="shared" ref="D7:D13" si="1">B7+C7</f>
        <v>0</v>
      </c>
      <c r="E7" s="14">
        <v>0</v>
      </c>
      <c r="F7" s="14">
        <v>0</v>
      </c>
      <c r="G7" s="14">
        <f t="shared" ref="G7:G13" si="2">D7-E7</f>
        <v>0</v>
      </c>
    </row>
    <row r="8" spans="1:7" x14ac:dyDescent="0.2">
      <c r="A8" s="11" t="s">
        <v>13</v>
      </c>
      <c r="B8" s="14">
        <v>59047.63</v>
      </c>
      <c r="C8" s="14">
        <v>0</v>
      </c>
      <c r="D8" s="14">
        <f t="shared" si="1"/>
        <v>59047.63</v>
      </c>
      <c r="E8" s="14">
        <v>0</v>
      </c>
      <c r="F8" s="14">
        <v>0</v>
      </c>
      <c r="G8" s="14">
        <f t="shared" si="2"/>
        <v>59047.63</v>
      </c>
    </row>
    <row r="9" spans="1:7" x14ac:dyDescent="0.2">
      <c r="A9" s="11" t="s">
        <v>14</v>
      </c>
      <c r="B9" s="14">
        <v>0</v>
      </c>
      <c r="C9" s="14">
        <v>0</v>
      </c>
      <c r="D9" s="14">
        <f t="shared" si="1"/>
        <v>0</v>
      </c>
      <c r="E9" s="14">
        <v>0</v>
      </c>
      <c r="F9" s="14">
        <v>0</v>
      </c>
      <c r="G9" s="14">
        <f t="shared" si="2"/>
        <v>0</v>
      </c>
    </row>
    <row r="10" spans="1:7" x14ac:dyDescent="0.2">
      <c r="A10" s="11" t="s">
        <v>15</v>
      </c>
      <c r="B10" s="14">
        <v>0</v>
      </c>
      <c r="C10" s="14">
        <v>0</v>
      </c>
      <c r="D10" s="14">
        <f t="shared" si="1"/>
        <v>0</v>
      </c>
      <c r="E10" s="14">
        <v>0</v>
      </c>
      <c r="F10" s="14">
        <v>0</v>
      </c>
      <c r="G10" s="14">
        <f t="shared" si="2"/>
        <v>0</v>
      </c>
    </row>
    <row r="11" spans="1:7" x14ac:dyDescent="0.2">
      <c r="A11" s="11" t="s">
        <v>16</v>
      </c>
      <c r="B11" s="14">
        <v>0</v>
      </c>
      <c r="C11" s="14">
        <v>0</v>
      </c>
      <c r="D11" s="14">
        <f t="shared" si="1"/>
        <v>0</v>
      </c>
      <c r="E11" s="14">
        <v>0</v>
      </c>
      <c r="F11" s="14">
        <v>0</v>
      </c>
      <c r="G11" s="14">
        <f t="shared" si="2"/>
        <v>0</v>
      </c>
    </row>
    <row r="12" spans="1:7" x14ac:dyDescent="0.2">
      <c r="A12" s="11" t="s">
        <v>17</v>
      </c>
      <c r="B12" s="14">
        <v>0</v>
      </c>
      <c r="C12" s="14">
        <v>0</v>
      </c>
      <c r="D12" s="14">
        <f t="shared" si="1"/>
        <v>0</v>
      </c>
      <c r="E12" s="14">
        <v>0</v>
      </c>
      <c r="F12" s="14">
        <v>0</v>
      </c>
      <c r="G12" s="14">
        <f t="shared" si="2"/>
        <v>0</v>
      </c>
    </row>
    <row r="13" spans="1:7" x14ac:dyDescent="0.2">
      <c r="A13" s="11" t="s">
        <v>9</v>
      </c>
      <c r="B13" s="14">
        <v>0</v>
      </c>
      <c r="C13" s="14">
        <v>0</v>
      </c>
      <c r="D13" s="14">
        <f t="shared" si="1"/>
        <v>0</v>
      </c>
      <c r="E13" s="14">
        <v>0</v>
      </c>
      <c r="F13" s="14">
        <v>0</v>
      </c>
      <c r="G13" s="14">
        <f t="shared" si="2"/>
        <v>0</v>
      </c>
    </row>
    <row r="14" spans="1:7" x14ac:dyDescent="0.2">
      <c r="A14" s="5"/>
      <c r="B14" s="14"/>
      <c r="C14" s="14"/>
      <c r="D14" s="14"/>
      <c r="E14" s="14"/>
      <c r="F14" s="14"/>
      <c r="G14" s="14"/>
    </row>
    <row r="15" spans="1:7" x14ac:dyDescent="0.2">
      <c r="A15" s="4" t="s">
        <v>18</v>
      </c>
      <c r="B15" s="16">
        <f t="shared" ref="B15:G15" si="3">SUM(B16:B22)</f>
        <v>469152150.56</v>
      </c>
      <c r="C15" s="16">
        <f t="shared" si="3"/>
        <v>135019937.38999999</v>
      </c>
      <c r="D15" s="16">
        <f t="shared" si="3"/>
        <v>604172087.95000005</v>
      </c>
      <c r="E15" s="16">
        <f t="shared" si="3"/>
        <v>130811085.64</v>
      </c>
      <c r="F15" s="16">
        <f t="shared" si="3"/>
        <v>128515772.58</v>
      </c>
      <c r="G15" s="16">
        <f t="shared" si="3"/>
        <v>473361002.31000006</v>
      </c>
    </row>
    <row r="16" spans="1:7" x14ac:dyDescent="0.2">
      <c r="A16" s="11" t="s">
        <v>19</v>
      </c>
      <c r="B16" s="14">
        <v>0</v>
      </c>
      <c r="C16" s="14">
        <v>0</v>
      </c>
      <c r="D16" s="14">
        <f>B16+C16</f>
        <v>0</v>
      </c>
      <c r="E16" s="14">
        <v>0</v>
      </c>
      <c r="F16" s="14">
        <v>0</v>
      </c>
      <c r="G16" s="14">
        <f t="shared" ref="G16:G22" si="4">D16-E16</f>
        <v>0</v>
      </c>
    </row>
    <row r="17" spans="1:7" x14ac:dyDescent="0.2">
      <c r="A17" s="11" t="s">
        <v>20</v>
      </c>
      <c r="B17" s="14">
        <v>0</v>
      </c>
      <c r="C17" s="14">
        <v>0</v>
      </c>
      <c r="D17" s="14">
        <f t="shared" ref="D17:D22" si="5">B17+C17</f>
        <v>0</v>
      </c>
      <c r="E17" s="14">
        <v>0</v>
      </c>
      <c r="F17" s="14">
        <v>0</v>
      </c>
      <c r="G17" s="14">
        <f t="shared" si="4"/>
        <v>0</v>
      </c>
    </row>
    <row r="18" spans="1:7" x14ac:dyDescent="0.2">
      <c r="A18" s="11" t="s">
        <v>21</v>
      </c>
      <c r="B18" s="14">
        <v>0</v>
      </c>
      <c r="C18" s="14">
        <v>0</v>
      </c>
      <c r="D18" s="14">
        <f t="shared" si="5"/>
        <v>0</v>
      </c>
      <c r="E18" s="14">
        <v>0</v>
      </c>
      <c r="F18" s="14">
        <v>0</v>
      </c>
      <c r="G18" s="14">
        <f t="shared" si="4"/>
        <v>0</v>
      </c>
    </row>
    <row r="19" spans="1:7" x14ac:dyDescent="0.2">
      <c r="A19" s="11" t="s">
        <v>22</v>
      </c>
      <c r="B19" s="14">
        <v>0</v>
      </c>
      <c r="C19" s="14">
        <v>0</v>
      </c>
      <c r="D19" s="14">
        <f t="shared" si="5"/>
        <v>0</v>
      </c>
      <c r="E19" s="14">
        <v>0</v>
      </c>
      <c r="F19" s="14">
        <v>0</v>
      </c>
      <c r="G19" s="14">
        <f t="shared" si="4"/>
        <v>0</v>
      </c>
    </row>
    <row r="20" spans="1:7" x14ac:dyDescent="0.2">
      <c r="A20" s="11" t="s">
        <v>23</v>
      </c>
      <c r="B20" s="14">
        <v>469152150.56</v>
      </c>
      <c r="C20" s="14">
        <v>135019937.38999999</v>
      </c>
      <c r="D20" s="14">
        <f t="shared" si="5"/>
        <v>604172087.95000005</v>
      </c>
      <c r="E20" s="14">
        <v>130811085.64</v>
      </c>
      <c r="F20" s="14">
        <v>128515772.58</v>
      </c>
      <c r="G20" s="14">
        <f t="shared" si="4"/>
        <v>473361002.31000006</v>
      </c>
    </row>
    <row r="21" spans="1:7" x14ac:dyDescent="0.2">
      <c r="A21" s="11" t="s">
        <v>24</v>
      </c>
      <c r="B21" s="14">
        <v>0</v>
      </c>
      <c r="C21" s="14">
        <v>0</v>
      </c>
      <c r="D21" s="14">
        <f t="shared" si="5"/>
        <v>0</v>
      </c>
      <c r="E21" s="14">
        <v>0</v>
      </c>
      <c r="F21" s="14">
        <v>0</v>
      </c>
      <c r="G21" s="14">
        <f t="shared" si="4"/>
        <v>0</v>
      </c>
    </row>
    <row r="22" spans="1:7" x14ac:dyDescent="0.2">
      <c r="A22" s="11" t="s">
        <v>25</v>
      </c>
      <c r="B22" s="14">
        <v>0</v>
      </c>
      <c r="C22" s="14">
        <v>0</v>
      </c>
      <c r="D22" s="14">
        <f t="shared" si="5"/>
        <v>0</v>
      </c>
      <c r="E22" s="14">
        <v>0</v>
      </c>
      <c r="F22" s="14">
        <v>0</v>
      </c>
      <c r="G22" s="14">
        <f t="shared" si="4"/>
        <v>0</v>
      </c>
    </row>
    <row r="23" spans="1:7" x14ac:dyDescent="0.2">
      <c r="A23" s="5"/>
      <c r="B23" s="14"/>
      <c r="C23" s="14"/>
      <c r="D23" s="14"/>
      <c r="E23" s="14"/>
      <c r="F23" s="14"/>
      <c r="G23" s="14"/>
    </row>
    <row r="24" spans="1:7" x14ac:dyDescent="0.2">
      <c r="A24" s="4" t="s">
        <v>26</v>
      </c>
      <c r="B24" s="16">
        <f t="shared" ref="B24:G24" si="6">SUM(B25:B33)</f>
        <v>0</v>
      </c>
      <c r="C24" s="16">
        <f t="shared" si="6"/>
        <v>0</v>
      </c>
      <c r="D24" s="16">
        <f t="shared" si="6"/>
        <v>0</v>
      </c>
      <c r="E24" s="16">
        <f t="shared" si="6"/>
        <v>0</v>
      </c>
      <c r="F24" s="16">
        <f t="shared" si="6"/>
        <v>0</v>
      </c>
      <c r="G24" s="16">
        <f t="shared" si="6"/>
        <v>0</v>
      </c>
    </row>
    <row r="25" spans="1:7" x14ac:dyDescent="0.2">
      <c r="A25" s="11" t="s">
        <v>27</v>
      </c>
      <c r="B25" s="14">
        <v>0</v>
      </c>
      <c r="C25" s="14">
        <v>0</v>
      </c>
      <c r="D25" s="14">
        <f>B25+C25</f>
        <v>0</v>
      </c>
      <c r="E25" s="14">
        <v>0</v>
      </c>
      <c r="F25" s="14">
        <v>0</v>
      </c>
      <c r="G25" s="14">
        <f t="shared" ref="G25:G33" si="7">D25-E25</f>
        <v>0</v>
      </c>
    </row>
    <row r="26" spans="1:7" x14ac:dyDescent="0.2">
      <c r="A26" s="11" t="s">
        <v>28</v>
      </c>
      <c r="B26" s="14">
        <v>0</v>
      </c>
      <c r="C26" s="14">
        <v>0</v>
      </c>
      <c r="D26" s="14">
        <f t="shared" ref="D26:D33" si="8">B26+C26</f>
        <v>0</v>
      </c>
      <c r="E26" s="14">
        <v>0</v>
      </c>
      <c r="F26" s="14">
        <v>0</v>
      </c>
      <c r="G26" s="14">
        <f t="shared" si="7"/>
        <v>0</v>
      </c>
    </row>
    <row r="27" spans="1:7" x14ac:dyDescent="0.2">
      <c r="A27" s="11" t="s">
        <v>29</v>
      </c>
      <c r="B27" s="14">
        <v>0</v>
      </c>
      <c r="C27" s="14">
        <v>0</v>
      </c>
      <c r="D27" s="14">
        <f t="shared" si="8"/>
        <v>0</v>
      </c>
      <c r="E27" s="14">
        <v>0</v>
      </c>
      <c r="F27" s="14">
        <v>0</v>
      </c>
      <c r="G27" s="14">
        <f t="shared" si="7"/>
        <v>0</v>
      </c>
    </row>
    <row r="28" spans="1:7" x14ac:dyDescent="0.2">
      <c r="A28" s="11" t="s">
        <v>30</v>
      </c>
      <c r="B28" s="14">
        <v>0</v>
      </c>
      <c r="C28" s="14">
        <v>0</v>
      </c>
      <c r="D28" s="14">
        <f t="shared" si="8"/>
        <v>0</v>
      </c>
      <c r="E28" s="14">
        <v>0</v>
      </c>
      <c r="F28" s="14">
        <v>0</v>
      </c>
      <c r="G28" s="14">
        <f t="shared" si="7"/>
        <v>0</v>
      </c>
    </row>
    <row r="29" spans="1:7" x14ac:dyDescent="0.2">
      <c r="A29" s="11" t="s">
        <v>31</v>
      </c>
      <c r="B29" s="14">
        <v>0</v>
      </c>
      <c r="C29" s="14">
        <v>0</v>
      </c>
      <c r="D29" s="14">
        <f t="shared" si="8"/>
        <v>0</v>
      </c>
      <c r="E29" s="14">
        <v>0</v>
      </c>
      <c r="F29" s="14">
        <v>0</v>
      </c>
      <c r="G29" s="14">
        <f t="shared" si="7"/>
        <v>0</v>
      </c>
    </row>
    <row r="30" spans="1:7" x14ac:dyDescent="0.2">
      <c r="A30" s="11" t="s">
        <v>32</v>
      </c>
      <c r="B30" s="14">
        <v>0</v>
      </c>
      <c r="C30" s="14">
        <v>0</v>
      </c>
      <c r="D30" s="14">
        <f t="shared" si="8"/>
        <v>0</v>
      </c>
      <c r="E30" s="14">
        <v>0</v>
      </c>
      <c r="F30" s="14">
        <v>0</v>
      </c>
      <c r="G30" s="14">
        <f t="shared" si="7"/>
        <v>0</v>
      </c>
    </row>
    <row r="31" spans="1:7" x14ac:dyDescent="0.2">
      <c r="A31" s="11" t="s">
        <v>33</v>
      </c>
      <c r="B31" s="14">
        <v>0</v>
      </c>
      <c r="C31" s="14">
        <v>0</v>
      </c>
      <c r="D31" s="14">
        <f t="shared" si="8"/>
        <v>0</v>
      </c>
      <c r="E31" s="14">
        <v>0</v>
      </c>
      <c r="F31" s="14">
        <v>0</v>
      </c>
      <c r="G31" s="14">
        <f t="shared" si="7"/>
        <v>0</v>
      </c>
    </row>
    <row r="32" spans="1:7" x14ac:dyDescent="0.2">
      <c r="A32" s="11" t="s">
        <v>34</v>
      </c>
      <c r="B32" s="14">
        <v>0</v>
      </c>
      <c r="C32" s="14">
        <v>0</v>
      </c>
      <c r="D32" s="14">
        <f t="shared" si="8"/>
        <v>0</v>
      </c>
      <c r="E32" s="14">
        <v>0</v>
      </c>
      <c r="F32" s="14">
        <v>0</v>
      </c>
      <c r="G32" s="14">
        <f t="shared" si="7"/>
        <v>0</v>
      </c>
    </row>
    <row r="33" spans="1:7" x14ac:dyDescent="0.2">
      <c r="A33" s="11" t="s">
        <v>35</v>
      </c>
      <c r="B33" s="14">
        <v>0</v>
      </c>
      <c r="C33" s="14">
        <v>0</v>
      </c>
      <c r="D33" s="14">
        <f t="shared" si="8"/>
        <v>0</v>
      </c>
      <c r="E33" s="14">
        <v>0</v>
      </c>
      <c r="F33" s="14">
        <v>0</v>
      </c>
      <c r="G33" s="14">
        <f t="shared" si="7"/>
        <v>0</v>
      </c>
    </row>
    <row r="34" spans="1:7" x14ac:dyDescent="0.2">
      <c r="A34" s="5"/>
      <c r="B34" s="14"/>
      <c r="C34" s="14"/>
      <c r="D34" s="14"/>
      <c r="E34" s="14"/>
      <c r="F34" s="14"/>
      <c r="G34" s="14"/>
    </row>
    <row r="35" spans="1:7" x14ac:dyDescent="0.2">
      <c r="A35" s="4" t="s">
        <v>36</v>
      </c>
      <c r="B35" s="16">
        <f t="shared" ref="B35:G35" si="9">SUM(B36:B39)</f>
        <v>0</v>
      </c>
      <c r="C35" s="16">
        <f t="shared" si="9"/>
        <v>0</v>
      </c>
      <c r="D35" s="16">
        <f t="shared" si="9"/>
        <v>0</v>
      </c>
      <c r="E35" s="16">
        <f t="shared" si="9"/>
        <v>0</v>
      </c>
      <c r="F35" s="16">
        <f t="shared" si="9"/>
        <v>0</v>
      </c>
      <c r="G35" s="16">
        <f t="shared" si="9"/>
        <v>0</v>
      </c>
    </row>
    <row r="36" spans="1:7" x14ac:dyDescent="0.2">
      <c r="A36" s="11" t="s">
        <v>37</v>
      </c>
      <c r="B36" s="14">
        <v>0</v>
      </c>
      <c r="C36" s="14">
        <v>0</v>
      </c>
      <c r="D36" s="14">
        <f>B36+C36</f>
        <v>0</v>
      </c>
      <c r="E36" s="14">
        <v>0</v>
      </c>
      <c r="F36" s="14">
        <v>0</v>
      </c>
      <c r="G36" s="14">
        <f t="shared" ref="G36:G39" si="10">D36-E36</f>
        <v>0</v>
      </c>
    </row>
    <row r="37" spans="1:7" ht="20.399999999999999" x14ac:dyDescent="0.2">
      <c r="A37" s="11" t="s">
        <v>38</v>
      </c>
      <c r="B37" s="14">
        <v>0</v>
      </c>
      <c r="C37" s="14">
        <v>0</v>
      </c>
      <c r="D37" s="14">
        <f t="shared" ref="D37:D39" si="11">B37+C37</f>
        <v>0</v>
      </c>
      <c r="E37" s="14">
        <v>0</v>
      </c>
      <c r="F37" s="14">
        <v>0</v>
      </c>
      <c r="G37" s="14">
        <f t="shared" si="10"/>
        <v>0</v>
      </c>
    </row>
    <row r="38" spans="1:7" x14ac:dyDescent="0.2">
      <c r="A38" s="11" t="s">
        <v>39</v>
      </c>
      <c r="B38" s="14">
        <v>0</v>
      </c>
      <c r="C38" s="14">
        <v>0</v>
      </c>
      <c r="D38" s="14">
        <f t="shared" si="11"/>
        <v>0</v>
      </c>
      <c r="E38" s="14">
        <v>0</v>
      </c>
      <c r="F38" s="14">
        <v>0</v>
      </c>
      <c r="G38" s="14">
        <f t="shared" si="10"/>
        <v>0</v>
      </c>
    </row>
    <row r="39" spans="1:7" x14ac:dyDescent="0.2">
      <c r="A39" s="11" t="s">
        <v>40</v>
      </c>
      <c r="B39" s="14">
        <v>0</v>
      </c>
      <c r="C39" s="14">
        <v>0</v>
      </c>
      <c r="D39" s="14">
        <f t="shared" si="11"/>
        <v>0</v>
      </c>
      <c r="E39" s="14">
        <v>0</v>
      </c>
      <c r="F39" s="14">
        <v>0</v>
      </c>
      <c r="G39" s="14">
        <f t="shared" si="10"/>
        <v>0</v>
      </c>
    </row>
    <row r="40" spans="1:7" x14ac:dyDescent="0.2">
      <c r="A40" s="5"/>
      <c r="B40" s="14"/>
      <c r="C40" s="14"/>
      <c r="D40" s="14"/>
      <c r="E40" s="14"/>
      <c r="F40" s="14"/>
      <c r="G40" s="14"/>
    </row>
    <row r="41" spans="1:7" x14ac:dyDescent="0.2">
      <c r="A41" s="12" t="s">
        <v>8</v>
      </c>
      <c r="B41" s="15">
        <f t="shared" ref="B41:G41" si="12">SUM(B35+B24+B15+B5)</f>
        <v>469211198.19</v>
      </c>
      <c r="C41" s="15">
        <f t="shared" si="12"/>
        <v>135019937.38999999</v>
      </c>
      <c r="D41" s="15">
        <f t="shared" si="12"/>
        <v>604231135.58000004</v>
      </c>
      <c r="E41" s="15">
        <f t="shared" si="12"/>
        <v>130811085.64</v>
      </c>
      <c r="F41" s="15">
        <f t="shared" si="12"/>
        <v>128515772.58</v>
      </c>
      <c r="G41" s="15">
        <f t="shared" si="12"/>
        <v>473420049.94000006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rowBreaks count="1" manualBreakCount="1">
    <brk id="76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6aa8a68a-ab09-4ac8-a697-fdce915bc567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MARIA DOLORES JANET SANCHEZ MONTIEL</cp:lastModifiedBy>
  <cp:revision/>
  <cp:lastPrinted>2025-04-23T21:42:56Z</cp:lastPrinted>
  <dcterms:created xsi:type="dcterms:W3CDTF">2014-02-10T03:37:14Z</dcterms:created>
  <dcterms:modified xsi:type="dcterms:W3CDTF">2025-05-06T16:41:57Z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