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4TO TRIMESTRE\CONALEP\2-INFORMACION_PRESUPUESTARIA\"/>
    </mc:Choice>
  </mc:AlternateContent>
  <xr:revisionPtr revIDLastSave="0" documentId="8_{B5CBA38B-82B5-4335-9B7D-2CE6648E1B83}" xr6:coauthVersionLast="36" xr6:coauthVersionMax="36" xr10:uidLastSave="{00000000-0000-0000-0000-000000000000}"/>
  <bookViews>
    <workbookView xWindow="0" yWindow="0" windowWidth="23040" windowHeight="8940" xr2:uid="{18E58CB0-7FC7-4B5D-8EFF-C58601796A22}"/>
  </bookViews>
  <sheets>
    <sheet name="CTG" sheetId="1" r:id="rId1"/>
  </sheets>
  <definedNames>
    <definedName name="_xlnm.Print_Area" localSheetId="0">CTG!$A$1:$H$59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G14" i="1"/>
  <c r="D14" i="1"/>
  <c r="D12" i="1"/>
  <c r="G12" i="1" s="1"/>
  <c r="D10" i="1"/>
  <c r="G10" i="1" s="1"/>
  <c r="D8" i="1"/>
  <c r="G8" i="1" s="1"/>
  <c r="D6" i="1"/>
  <c r="G6" i="1" s="1"/>
  <c r="G16" i="1" s="1"/>
  <c r="D16" i="1" l="1"/>
</calcChain>
</file>

<file path=xl/sharedStrings.xml><?xml version="1.0" encoding="utf-8"?>
<sst xmlns="http://schemas.openxmlformats.org/spreadsheetml/2006/main" count="17" uniqueCount="17">
  <si>
    <t>COLEGIO DE EDUCACION PROFESIONAL TECNICA DEL ESTADO DE GUANAJUATO
Estado Analítico del Ejercicio del Presupuesto de Egresos
Clasificación Económica (por Tipo de Gasto)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</si>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</sst>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3" fillId="0" borderId="0" xfId="0" applyFont="1"/>
    <xf numFmtId="4" fontId="3" fillId="0" borderId="10" xfId="0" applyNumberFormat="1" applyFont="1" applyBorder="1" applyProtection="1">
      <protection locked="0"/>
    </xf>
    <xf numFmtId="0" fontId="3" fillId="0" borderId="6" xfId="0" applyFont="1" applyBorder="1"/>
    <xf numFmtId="0" fontId="3" fillId="0" borderId="11" xfId="0" applyFont="1" applyBorder="1"/>
    <xf numFmtId="4" fontId="3" fillId="0" borderId="8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 xr:uid="{3D5099C8-4F72-4608-88E5-71CC10D44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05643-DF13-4C20-8D6D-7C658064D19D}">
  <sheetPr codeName="Hoja2">
    <pageSetUpPr fitToPage="1"/>
  </sheetPr>
  <dimension ref="A1:G16"/>
  <sheetViews>
    <sheetView showGridLines="0" tabSelected="1" view="pageBreakPreview" zoomScale="60" zoomScaleNormal="100" workbookViewId="0">
      <selection activeCell="C112" sqref="C112"/>
    </sheetView>
  </sheetViews>
  <sheetFormatPr baseColWidth="10" defaultColWidth="12" defaultRowHeight="10.199999999999999" x14ac:dyDescent="0.2"/>
  <cols>
    <col min="1" max="1" width="47.7109375" style="4" customWidth="1"/>
    <col min="2" max="7" width="18.285156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v>439101948.01999998</v>
      </c>
      <c r="C6" s="19">
        <v>164669363.77000001</v>
      </c>
      <c r="D6" s="19">
        <f>B6+C6</f>
        <v>603771311.78999996</v>
      </c>
      <c r="E6" s="19">
        <v>580669483.19000006</v>
      </c>
      <c r="F6" s="19">
        <v>564282085</v>
      </c>
      <c r="G6" s="19">
        <f>D6-E6</f>
        <v>23101828.599999905</v>
      </c>
    </row>
    <row r="7" spans="1:7" x14ac:dyDescent="0.2">
      <c r="A7" s="18"/>
      <c r="B7" s="19"/>
      <c r="C7" s="19"/>
      <c r="D7" s="19"/>
      <c r="E7" s="19"/>
      <c r="F7" s="19"/>
      <c r="G7" s="19"/>
    </row>
    <row r="8" spans="1:7" x14ac:dyDescent="0.2">
      <c r="A8" s="18" t="s">
        <v>12</v>
      </c>
      <c r="B8" s="19">
        <v>10338451.41</v>
      </c>
      <c r="C8" s="19">
        <v>38925976.350000001</v>
      </c>
      <c r="D8" s="19">
        <f>B8+C8</f>
        <v>49264427.760000005</v>
      </c>
      <c r="E8" s="19">
        <v>13650078.82</v>
      </c>
      <c r="F8" s="19">
        <v>13650078.82</v>
      </c>
      <c r="G8" s="19">
        <f>D8-E8</f>
        <v>35614348.940000005</v>
      </c>
    </row>
    <row r="9" spans="1:7" x14ac:dyDescent="0.2">
      <c r="A9" s="18"/>
      <c r="B9" s="19"/>
      <c r="C9" s="19"/>
      <c r="D9" s="19"/>
      <c r="E9" s="19"/>
      <c r="F9" s="19"/>
      <c r="G9" s="19"/>
    </row>
    <row r="10" spans="1:7" x14ac:dyDescent="0.2">
      <c r="A10" s="18" t="s">
        <v>13</v>
      </c>
      <c r="B10" s="19">
        <v>0</v>
      </c>
      <c r="C10" s="19">
        <v>0</v>
      </c>
      <c r="D10" s="19">
        <f>B10+C10</f>
        <v>0</v>
      </c>
      <c r="E10" s="19">
        <v>0</v>
      </c>
      <c r="F10" s="19">
        <v>0</v>
      </c>
      <c r="G10" s="19">
        <f>D10-E10</f>
        <v>0</v>
      </c>
    </row>
    <row r="11" spans="1:7" x14ac:dyDescent="0.2">
      <c r="A11" s="18"/>
      <c r="B11" s="19"/>
      <c r="C11" s="19"/>
      <c r="D11" s="19"/>
      <c r="E11" s="19"/>
      <c r="F11" s="19"/>
      <c r="G11" s="19"/>
    </row>
    <row r="12" spans="1:7" x14ac:dyDescent="0.2">
      <c r="A12" s="18" t="s">
        <v>14</v>
      </c>
      <c r="B12" s="19">
        <v>0</v>
      </c>
      <c r="C12" s="19">
        <v>0</v>
      </c>
      <c r="D12" s="19">
        <f>B12+C12</f>
        <v>0</v>
      </c>
      <c r="E12" s="19">
        <v>0</v>
      </c>
      <c r="F12" s="19">
        <v>0</v>
      </c>
      <c r="G12" s="19">
        <f>D12-E12</f>
        <v>0</v>
      </c>
    </row>
    <row r="13" spans="1:7" x14ac:dyDescent="0.2">
      <c r="A13" s="18"/>
      <c r="B13" s="19"/>
      <c r="C13" s="19"/>
      <c r="D13" s="19"/>
      <c r="E13" s="19"/>
      <c r="F13" s="19"/>
      <c r="G13" s="19"/>
    </row>
    <row r="14" spans="1:7" x14ac:dyDescent="0.2">
      <c r="A14" s="20" t="s">
        <v>15</v>
      </c>
      <c r="B14" s="19">
        <v>0</v>
      </c>
      <c r="C14" s="19">
        <v>0</v>
      </c>
      <c r="D14" s="19">
        <f>B14+C14</f>
        <v>0</v>
      </c>
      <c r="E14" s="19">
        <v>0</v>
      </c>
      <c r="F14" s="19">
        <v>0</v>
      </c>
      <c r="G14" s="19">
        <f>D14-E14</f>
        <v>0</v>
      </c>
    </row>
    <row r="15" spans="1:7" x14ac:dyDescent="0.2">
      <c r="A15" s="21"/>
      <c r="B15" s="22"/>
      <c r="C15" s="22"/>
      <c r="D15" s="22"/>
      <c r="E15" s="22"/>
      <c r="F15" s="22"/>
      <c r="G15" s="22"/>
    </row>
    <row r="16" spans="1:7" x14ac:dyDescent="0.2">
      <c r="A16" s="23" t="s">
        <v>16</v>
      </c>
      <c r="B16" s="24">
        <f t="shared" ref="B16:G16" si="0">SUM(B6+B8+B10+B12+B14)</f>
        <v>449440399.43000001</v>
      </c>
      <c r="C16" s="24">
        <f t="shared" si="0"/>
        <v>203595340.12</v>
      </c>
      <c r="D16" s="24">
        <f t="shared" si="0"/>
        <v>653035739.54999995</v>
      </c>
      <c r="E16" s="24">
        <f t="shared" si="0"/>
        <v>594319562.01000011</v>
      </c>
      <c r="F16" s="24">
        <f t="shared" si="0"/>
        <v>577932163.82000005</v>
      </c>
      <c r="G16" s="24">
        <f t="shared" si="0"/>
        <v>58716177.53999991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dcterms:created xsi:type="dcterms:W3CDTF">2025-01-30T22:28:20Z</dcterms:created>
  <dcterms:modified xsi:type="dcterms:W3CDTF">2025-01-30T22:28:20Z</dcterms:modified>
</cp:coreProperties>
</file>