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EDOS FINAN CONALEP GTO\2-INFORMACION_PRESUPUESTARIA\"/>
    </mc:Choice>
  </mc:AlternateContent>
  <xr:revisionPtr revIDLastSave="0" documentId="8_{C6A00347-9562-4EF4-ACCD-02EEC89A5CC0}" xr6:coauthVersionLast="36" xr6:coauthVersionMax="36" xr10:uidLastSave="{00000000-0000-0000-0000-000000000000}"/>
  <bookViews>
    <workbookView xWindow="0" yWindow="0" windowWidth="19200" windowHeight="6825" xr2:uid="{1632883C-5DDA-4272-AAC3-1307E6B85871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E6" i="1"/>
  <c r="F6" i="1"/>
  <c r="D7" i="1"/>
  <c r="D6" i="1" s="1"/>
  <c r="G7" i="1"/>
  <c r="D8" i="1"/>
  <c r="G8" i="1"/>
  <c r="G6" i="1" s="1"/>
  <c r="D9" i="1"/>
  <c r="G9" i="1"/>
  <c r="D10" i="1"/>
  <c r="G10" i="1"/>
  <c r="D11" i="1"/>
  <c r="G11" i="1"/>
  <c r="D12" i="1"/>
  <c r="G12" i="1"/>
  <c r="D13" i="1"/>
  <c r="G13" i="1"/>
  <c r="D14" i="1"/>
  <c r="G14" i="1"/>
  <c r="B16" i="1"/>
  <c r="C16" i="1"/>
  <c r="E16" i="1"/>
  <c r="F16" i="1"/>
  <c r="D17" i="1"/>
  <c r="G17" i="1"/>
  <c r="G16" i="1" s="1"/>
  <c r="D18" i="1"/>
  <c r="G18" i="1"/>
  <c r="D19" i="1"/>
  <c r="D16" i="1" s="1"/>
  <c r="G19" i="1"/>
  <c r="D20" i="1"/>
  <c r="G20" i="1"/>
  <c r="D21" i="1"/>
  <c r="G21" i="1"/>
  <c r="D22" i="1"/>
  <c r="G22" i="1"/>
  <c r="D23" i="1"/>
  <c r="G23" i="1"/>
  <c r="B25" i="1"/>
  <c r="C25" i="1"/>
  <c r="E25" i="1"/>
  <c r="F25" i="1"/>
  <c r="D26" i="1"/>
  <c r="D25" i="1" s="1"/>
  <c r="G26" i="1"/>
  <c r="G25" i="1" s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B36" i="1"/>
  <c r="C36" i="1"/>
  <c r="E36" i="1"/>
  <c r="E42" i="1" s="1"/>
  <c r="F36" i="1"/>
  <c r="D37" i="1"/>
  <c r="D36" i="1" s="1"/>
  <c r="G37" i="1"/>
  <c r="G36" i="1" s="1"/>
  <c r="D38" i="1"/>
  <c r="G38" i="1"/>
  <c r="D39" i="1"/>
  <c r="G39" i="1"/>
  <c r="D40" i="1"/>
  <c r="G40" i="1"/>
  <c r="B42" i="1"/>
  <c r="C42" i="1"/>
  <c r="F42" i="1"/>
  <c r="G42" i="1" l="1"/>
  <c r="D42" i="1"/>
</calcChain>
</file>

<file path=xl/sharedStrings.xml><?xml version="1.0" encoding="utf-8"?>
<sst xmlns="http://schemas.openxmlformats.org/spreadsheetml/2006/main" count="45" uniqueCount="45">
  <si>
    <t>“Bajo protesta de decir verdad declaramos que los Estados Financieros y sus notas, son razonablemente correctos y son responsabilidad del emisor”</t>
  </si>
  <si>
    <t>Total del Gasto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</si>
  <si>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</si>
  <si>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</si>
  <si>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</si>
  <si>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</si>
  <si>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</si>
  <si>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</si>
  <si>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</si>
  <si>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</si>
  <si>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</si>
  <si>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</si>
  <si>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</si>
  <si>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</si>
  <si>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</si>
  <si>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</si>
  <si>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</si>
  <si>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</si>
  <si>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</si>
  <si>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</si>
  <si>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</si>
  <si>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</si>
  <si>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</si>
  <si>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</si>
  <si>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</si>
  <si>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</si>
  <si>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</si>
  <si>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</si>
  <si>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</si>
  <si>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</si>
  <si>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</si>
  <si>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</si>
  <si>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</si>
  <si>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</si>
  <si>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</si>
  <si>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</si>
  <si>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</si>
  <si>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</si>
  <si>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</si>
  <si>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</si>
  <si>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</si>
  <si>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</si>
  <si>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</si>
  <si>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</si>
  <si>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COLEGIO DE EDUCACION PROFESIONAL TECNICA DEL ESTADO DE GUANAJUATO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</si>
</sst>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4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>
      <alignment vertical="center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3AACA770-378A-40A8-A81B-3653D662B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20FA-3ABF-4CC1-AD7A-A8A39B1A691D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0.83203125" style="1" customWidth="1"/>
    <col min="2" max="2" width="14" style="1" customWidth="1"/>
    <col min="3" max="3" width="14.6640625" style="1" customWidth="1"/>
    <col min="4" max="5" width="13.6640625" style="1" customWidth="1"/>
    <col min="6" max="6" width="13.83203125" style="1" customWidth="1"/>
    <col min="7" max="7" width="13.5" style="1" customWidth="1"/>
    <col min="8" max="16384" width="12" style="1"/>
  </cols>
  <sheetData>
    <row r="1" spans="1:7" ht="50.1" customHeight="1" x14ac:dyDescent="0.2">
      <c r="A1" s="23" t="s">
        <v>44</v>
      </c>
      <c r="B1" s="22"/>
      <c r="C1" s="22"/>
      <c r="D1" s="22"/>
      <c r="E1" s="22"/>
      <c r="F1" s="22"/>
      <c r="G1" s="21"/>
    </row>
    <row r="2" spans="1:7" x14ac:dyDescent="0.2">
      <c r="A2" s="20"/>
      <c r="B2" s="19"/>
      <c r="C2" s="17"/>
      <c r="D2" s="18" t="s">
        <v>43</v>
      </c>
      <c r="E2" s="17"/>
      <c r="F2" s="16"/>
      <c r="G2" s="15" t="s">
        <v>42</v>
      </c>
    </row>
    <row r="3" spans="1:7" ht="24.95" customHeight="1" x14ac:dyDescent="0.2">
      <c r="A3" s="14" t="s">
        <v>41</v>
      </c>
      <c r="B3" s="13" t="s">
        <v>40</v>
      </c>
      <c r="C3" s="13" t="s">
        <v>39</v>
      </c>
      <c r="D3" s="13" t="s">
        <v>38</v>
      </c>
      <c r="E3" s="13" t="s">
        <v>37</v>
      </c>
      <c r="F3" s="13" t="s">
        <v>36</v>
      </c>
      <c r="G3" s="12"/>
    </row>
    <row r="4" spans="1:7" x14ac:dyDescent="0.2">
      <c r="A4" s="11"/>
      <c r="B4" s="10">
        <v>1</v>
      </c>
      <c r="C4" s="10">
        <v>2</v>
      </c>
      <c r="D4" s="10" t="s">
        <v>35</v>
      </c>
      <c r="E4" s="10">
        <v>4</v>
      </c>
      <c r="F4" s="10">
        <v>5</v>
      </c>
      <c r="G4" s="10" t="s">
        <v>34</v>
      </c>
    </row>
    <row r="5" spans="1:7" x14ac:dyDescent="0.2">
      <c r="A5" s="9"/>
      <c r="B5" s="8"/>
      <c r="C5" s="8"/>
      <c r="D5" s="8"/>
      <c r="E5" s="8"/>
      <c r="F5" s="8"/>
      <c r="G5" s="8"/>
    </row>
    <row r="6" spans="1:7" x14ac:dyDescent="0.2">
      <c r="A6" s="7" t="s">
        <v>33</v>
      </c>
      <c r="B6" s="6">
        <f>SUM(B7:B14)</f>
        <v>51600</v>
      </c>
      <c r="C6" s="6">
        <f>SUM(C7:C14)</f>
        <v>0</v>
      </c>
      <c r="D6" s="6">
        <f>SUM(D7:D14)</f>
        <v>51600</v>
      </c>
      <c r="E6" s="6">
        <f>SUM(E7:E14)</f>
        <v>0</v>
      </c>
      <c r="F6" s="6">
        <f>SUM(F7:F14)</f>
        <v>0</v>
      </c>
      <c r="G6" s="6">
        <f>SUM(G7:G14)</f>
        <v>51600</v>
      </c>
    </row>
    <row r="7" spans="1:7" x14ac:dyDescent="0.2">
      <c r="A7" s="5" t="s">
        <v>32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" t="s">
        <v>31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5" t="s">
        <v>30</v>
      </c>
      <c r="B9" s="4">
        <v>51600</v>
      </c>
      <c r="C9" s="4">
        <v>0</v>
      </c>
      <c r="D9" s="4">
        <f>B9+C9</f>
        <v>51600</v>
      </c>
      <c r="E9" s="4">
        <v>0</v>
      </c>
      <c r="F9" s="4">
        <v>0</v>
      </c>
      <c r="G9" s="4">
        <f>D9-E9</f>
        <v>51600</v>
      </c>
    </row>
    <row r="10" spans="1:7" x14ac:dyDescent="0.2">
      <c r="A10" s="5" t="s">
        <v>29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 t="s">
        <v>28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5" t="s">
        <v>27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 t="s">
        <v>26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5" t="s">
        <v>25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5"/>
      <c r="B15" s="4"/>
      <c r="C15" s="4"/>
      <c r="D15" s="4"/>
      <c r="E15" s="4"/>
      <c r="F15" s="4"/>
      <c r="G15" s="4"/>
    </row>
    <row r="16" spans="1:7" x14ac:dyDescent="0.2">
      <c r="A16" s="7" t="s">
        <v>24</v>
      </c>
      <c r="B16" s="6">
        <f>SUM(B17:B23)</f>
        <v>449388799.43000001</v>
      </c>
      <c r="C16" s="6">
        <f>SUM(C17:C23)</f>
        <v>194797947.12</v>
      </c>
      <c r="D16" s="6">
        <f>SUM(D17:D23)</f>
        <v>644186746.54999995</v>
      </c>
      <c r="E16" s="6">
        <f>SUM(E17:E23)</f>
        <v>333004828.16000003</v>
      </c>
      <c r="F16" s="6">
        <f>SUM(F17:F23)</f>
        <v>329165437.5</v>
      </c>
      <c r="G16" s="6">
        <f>SUM(G17:G23)</f>
        <v>311181918.38999993</v>
      </c>
    </row>
    <row r="17" spans="1:7" x14ac:dyDescent="0.2">
      <c r="A17" s="5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>D17-E17</f>
        <v>0</v>
      </c>
    </row>
    <row r="18" spans="1:7" x14ac:dyDescent="0.2">
      <c r="A18" s="5" t="s">
        <v>22</v>
      </c>
      <c r="B18" s="4">
        <v>0</v>
      </c>
      <c r="C18" s="4">
        <v>0</v>
      </c>
      <c r="D18" s="4">
        <f>B18+C18</f>
        <v>0</v>
      </c>
      <c r="E18" s="4">
        <v>0</v>
      </c>
      <c r="F18" s="4">
        <v>0</v>
      </c>
      <c r="G18" s="4">
        <f>D18-E18</f>
        <v>0</v>
      </c>
    </row>
    <row r="19" spans="1:7" x14ac:dyDescent="0.2">
      <c r="A19" s="5" t="s">
        <v>21</v>
      </c>
      <c r="B19" s="4">
        <v>0</v>
      </c>
      <c r="C19" s="4">
        <v>0</v>
      </c>
      <c r="D19" s="4">
        <f>B19+C19</f>
        <v>0</v>
      </c>
      <c r="E19" s="4">
        <v>0</v>
      </c>
      <c r="F19" s="4">
        <v>0</v>
      </c>
      <c r="G19" s="4">
        <f>D19-E19</f>
        <v>0</v>
      </c>
    </row>
    <row r="20" spans="1:7" x14ac:dyDescent="0.2">
      <c r="A20" s="5" t="s">
        <v>20</v>
      </c>
      <c r="B20" s="4">
        <v>0</v>
      </c>
      <c r="C20" s="4">
        <v>0</v>
      </c>
      <c r="D20" s="4">
        <f>B20+C20</f>
        <v>0</v>
      </c>
      <c r="E20" s="4">
        <v>0</v>
      </c>
      <c r="F20" s="4">
        <v>0</v>
      </c>
      <c r="G20" s="4">
        <f>D20-E20</f>
        <v>0</v>
      </c>
    </row>
    <row r="21" spans="1:7" x14ac:dyDescent="0.2">
      <c r="A21" s="5" t="s">
        <v>19</v>
      </c>
      <c r="B21" s="4">
        <v>449388799.43000001</v>
      </c>
      <c r="C21" s="4">
        <v>194797947.12</v>
      </c>
      <c r="D21" s="4">
        <f>B21+C21</f>
        <v>644186746.54999995</v>
      </c>
      <c r="E21" s="4">
        <v>333004828.16000003</v>
      </c>
      <c r="F21" s="4">
        <v>329165437.5</v>
      </c>
      <c r="G21" s="4">
        <f>D21-E21</f>
        <v>311181918.38999993</v>
      </c>
    </row>
    <row r="22" spans="1:7" x14ac:dyDescent="0.2">
      <c r="A22" s="5" t="s">
        <v>18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7" x14ac:dyDescent="0.2">
      <c r="A23" s="5" t="s">
        <v>17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>D23-E23</f>
        <v>0</v>
      </c>
    </row>
    <row r="24" spans="1:7" x14ac:dyDescent="0.2">
      <c r="A24" s="5"/>
      <c r="B24" s="4"/>
      <c r="C24" s="4"/>
      <c r="D24" s="4"/>
      <c r="E24" s="4"/>
      <c r="F24" s="4"/>
      <c r="G24" s="4"/>
    </row>
    <row r="25" spans="1:7" x14ac:dyDescent="0.2">
      <c r="A25" s="7" t="s">
        <v>16</v>
      </c>
      <c r="B25" s="6">
        <f>SUM(B26:B34)</f>
        <v>0</v>
      </c>
      <c r="C25" s="6">
        <f>SUM(C26:C34)</f>
        <v>0</v>
      </c>
      <c r="D25" s="6">
        <f>SUM(D26:D34)</f>
        <v>0</v>
      </c>
      <c r="E25" s="6">
        <f>SUM(E26:E34)</f>
        <v>0</v>
      </c>
      <c r="F25" s="6">
        <f>SUM(F26:F34)</f>
        <v>0</v>
      </c>
      <c r="G25" s="6">
        <f>SUM(G26:G34)</f>
        <v>0</v>
      </c>
    </row>
    <row r="26" spans="1:7" x14ac:dyDescent="0.2">
      <c r="A26" s="5" t="s">
        <v>15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5" t="s">
        <v>14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5" t="s">
        <v>13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7" x14ac:dyDescent="0.2">
      <c r="A29" s="5" t="s">
        <v>12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7" x14ac:dyDescent="0.2">
      <c r="A30" s="5" t="s">
        <v>11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5" t="s">
        <v>10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5" t="s">
        <v>9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5" t="s">
        <v>8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5" t="s">
        <v>7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>D34-E34</f>
        <v>0</v>
      </c>
    </row>
    <row r="35" spans="1:7" x14ac:dyDescent="0.2">
      <c r="A35" s="5"/>
      <c r="B35" s="4"/>
      <c r="C35" s="4"/>
      <c r="D35" s="4"/>
      <c r="E35" s="4"/>
      <c r="F35" s="4"/>
      <c r="G35" s="4"/>
    </row>
    <row r="36" spans="1:7" x14ac:dyDescent="0.2">
      <c r="A36" s="7" t="s">
        <v>6</v>
      </c>
      <c r="B36" s="6">
        <f>SUM(B37:B40)</f>
        <v>0</v>
      </c>
      <c r="C36" s="6">
        <f>SUM(C37:C40)</f>
        <v>0</v>
      </c>
      <c r="D36" s="6">
        <f>SUM(D37:D40)</f>
        <v>0</v>
      </c>
      <c r="E36" s="6">
        <f>SUM(E37:E40)</f>
        <v>0</v>
      </c>
      <c r="F36" s="6">
        <f>SUM(F37:F40)</f>
        <v>0</v>
      </c>
      <c r="G36" s="6">
        <f>SUM(G37:G40)</f>
        <v>0</v>
      </c>
    </row>
    <row r="37" spans="1:7" x14ac:dyDescent="0.2">
      <c r="A37" s="5" t="s">
        <v>5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ht="11.25" customHeight="1" x14ac:dyDescent="0.2">
      <c r="A38" s="5" t="s">
        <v>4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5" t="s">
        <v>3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 t="s">
        <v>2</v>
      </c>
      <c r="B40" s="4">
        <v>0</v>
      </c>
      <c r="C40" s="4">
        <v>0</v>
      </c>
      <c r="D40" s="4">
        <f>B40+C40</f>
        <v>0</v>
      </c>
      <c r="E40" s="4">
        <v>0</v>
      </c>
      <c r="F40" s="4">
        <v>0</v>
      </c>
      <c r="G40" s="4">
        <f>D40-E40</f>
        <v>0</v>
      </c>
    </row>
    <row r="41" spans="1:7" x14ac:dyDescent="0.2">
      <c r="A41" s="5"/>
      <c r="B41" s="4"/>
      <c r="C41" s="4"/>
      <c r="D41" s="4"/>
      <c r="E41" s="4"/>
      <c r="F41" s="4"/>
      <c r="G41" s="4"/>
    </row>
    <row r="42" spans="1:7" x14ac:dyDescent="0.2">
      <c r="A42" s="3" t="s">
        <v>1</v>
      </c>
      <c r="B42" s="2">
        <f>SUM(B36+B25+B16+B6)</f>
        <v>449440399.43000001</v>
      </c>
      <c r="C42" s="2">
        <f>SUM(C36+C25+C16+C6)</f>
        <v>194797947.12</v>
      </c>
      <c r="D42" s="2">
        <f>SUM(D36+D25+D16+D6)</f>
        <v>644238346.54999995</v>
      </c>
      <c r="E42" s="2">
        <f>SUM(E36+E25+E16+E6)</f>
        <v>333004828.16000003</v>
      </c>
      <c r="F42" s="2">
        <f>SUM(F36+F25+F16+F6)</f>
        <v>329165437.5</v>
      </c>
      <c r="G42" s="2">
        <f>SUM(G36+G25+G16+G6)</f>
        <v>311233518.38999993</v>
      </c>
    </row>
    <row r="44" spans="1:7" x14ac:dyDescent="0.2">
      <c r="A44" s="1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2024-10-30T17:13:40Z</dcterms:created>
  <dcterms:modified xsi:type="dcterms:W3CDTF">2024-10-30T17:17:56Z</dcterms:modified>
</cp:coreProperties>
</file>