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LAURA RODRIGUEZ\ESTADOS FINANCIEROS\MARZO\Ef's 1er Trim 2020 CONALEP pagina\LEY DE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C37" i="1" l="1"/>
  <c r="F37" i="1"/>
  <c r="C60" i="1"/>
  <c r="E65" i="1"/>
  <c r="B60" i="1"/>
  <c r="B37" i="1"/>
  <c r="D37" i="1"/>
  <c r="D60" i="1"/>
  <c r="C65" i="1" l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<sst xmlns="http://schemas.openxmlformats.org/spreadsheetml/2006/main" count="72" uniqueCount="72">
  <si>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</si>
  <si>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</si>
  <si>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</si>
  <si>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</si>
  <si>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</si>
  <si>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</si>
  <si>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</si>
  <si>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</si>
  <si>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</si>
  <si>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</si>
  <si>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</si>
  <si>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</si>
  <si>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</si>
  <si>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</si>
  <si>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</si>
  <si>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</si>
  <si>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</si>
  <si>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</si>
  <si>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</si>
  <si>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</si>
  <si>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</si>
  <si>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</si>
  <si>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</si>
  <si>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</si>
  <si>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</si>
  <si>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</si>
  <si>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</si>
  <si>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</si>
  <si>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</si>
  <si>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</si>
  <si>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</si>
  <si>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</si>
  <si>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</si>
  <si>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</si>
  <si>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</si>
  <si>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</si>
  <si>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</si>
  <si>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</si>
  <si>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</si>
  <si>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</si>
  <si>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</si>
  <si>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</si>
  <si>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</si>
  <si>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</si>
  <si>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</si>
  <si>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</si>
  <si>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</si>
  <si>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</si>
  <si>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</si>
  <si>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</si>
  <si>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</si>
  <si>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</si>
  <si>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</si>
  <si>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</si>
  <si>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</si>
  <si>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</si>
  <si>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</si>
  <si>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</si>
  <si>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</si>
  <si>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</si>
  <si>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</si>
  <si>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</si>
  <si>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</si>
  <si>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</si>
  <si>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</si>
  <si>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</si>
  <si>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</si>
  <si>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</si>
  <si>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</si>
  <si>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</si>
  <si>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</si>
  <si>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COLEGIO DE EDUCACION PROFESIONAL TECNICA DEL ESTADO DE GUANAJUATO
Estado Analítico de Ingresos Detallado - LDF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</si>
</sst>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80184905</v>
      </c>
      <c r="C12" s="10">
        <v>10695938.84</v>
      </c>
      <c r="D12" s="10">
        <f t="shared" si="0"/>
        <v>90880843.840000004</v>
      </c>
      <c r="E12" s="10">
        <v>36013390.460000001</v>
      </c>
      <c r="F12" s="10">
        <v>36013390.460000001</v>
      </c>
      <c r="G12" s="10">
        <f t="shared" si="1"/>
        <v>-44171514.539999999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59839349.399999999</v>
      </c>
      <c r="C31" s="10">
        <v>0</v>
      </c>
      <c r="D31" s="10">
        <f t="shared" si="0"/>
        <v>59839349.399999999</v>
      </c>
      <c r="E31" s="10">
        <v>31396931.390000001</v>
      </c>
      <c r="F31" s="10">
        <v>0</v>
      </c>
      <c r="G31" s="10">
        <f t="shared" si="5"/>
        <v>-59839349.399999999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140024254.40000001</v>
      </c>
      <c r="C37" s="23">
        <f t="shared" si="9"/>
        <v>10695938.84</v>
      </c>
      <c r="D37" s="23">
        <f t="shared" si="9"/>
        <v>150720193.24000001</v>
      </c>
      <c r="E37" s="23">
        <f t="shared" si="9"/>
        <v>67410321.849999994</v>
      </c>
      <c r="F37" s="23">
        <f t="shared" si="9"/>
        <v>36013390.460000001</v>
      </c>
      <c r="G37" s="23">
        <f t="shared" si="9"/>
        <v>-104010863.94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275195955</v>
      </c>
      <c r="C41" s="10">
        <f t="shared" ref="C41:G41" si="10">SUM(C42:C49)</f>
        <v>0</v>
      </c>
      <c r="D41" s="10">
        <f t="shared" si="10"/>
        <v>275195955</v>
      </c>
      <c r="E41" s="10">
        <f t="shared" si="10"/>
        <v>70493595</v>
      </c>
      <c r="F41" s="10">
        <f t="shared" si="10"/>
        <v>0</v>
      </c>
      <c r="G41" s="10">
        <f t="shared" si="10"/>
        <v>-275195955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275195955</v>
      </c>
      <c r="C47" s="10">
        <v>0</v>
      </c>
      <c r="D47" s="10">
        <f t="shared" si="11"/>
        <v>275195955</v>
      </c>
      <c r="E47" s="10">
        <v>70493595</v>
      </c>
      <c r="F47" s="10">
        <v>0</v>
      </c>
      <c r="G47" s="10">
        <f t="shared" si="12"/>
        <v>-275195955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275195955</v>
      </c>
      <c r="C60" s="23">
        <f t="shared" si="19"/>
        <v>0</v>
      </c>
      <c r="D60" s="23">
        <f t="shared" si="19"/>
        <v>275195955</v>
      </c>
      <c r="E60" s="23">
        <f t="shared" si="19"/>
        <v>70493595</v>
      </c>
      <c r="F60" s="23">
        <f t="shared" si="19"/>
        <v>0</v>
      </c>
      <c r="G60" s="23">
        <f t="shared" si="19"/>
        <v>-275195955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415220209.39999998</v>
      </c>
      <c r="C65" s="23">
        <f t="shared" si="22"/>
        <v>10695938.84</v>
      </c>
      <c r="D65" s="23">
        <f t="shared" si="22"/>
        <v>425916148.24000001</v>
      </c>
      <c r="E65" s="23">
        <f t="shared" si="22"/>
        <v>137903916.84999999</v>
      </c>
      <c r="F65" s="23">
        <f t="shared" si="22"/>
        <v>36013390.460000001</v>
      </c>
      <c r="G65" s="23">
        <f t="shared" si="22"/>
        <v>-379206818.94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2017-01-11T17:22:08Z</dcterms:created>
  <dcterms:modified xsi:type="dcterms:W3CDTF">2020-07-29T18:00:03Z</dcterms:modified>
</cp:coreProperties>
</file>