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INFORMACION PRESUPUESTAL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E16" i="1" s="1"/>
</calcChain>
</file>

<file path=xl/sharedStrings.xml><?xml version="1.0" encoding="utf-8"?>
<sst xmlns="http://schemas.openxmlformats.org/spreadsheetml/2006/main" count="27" uniqueCount="27">
  <si>
    <t>Colegio de Educación Profesional Técnica del Estado de Guanajuato
Estado Analítico de Ingresos
Del 1 de Enero al 31 de Diciembre de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</si>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</sst>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3" xfId="2" quotePrefix="1" applyFont="1" applyFill="1" applyBorder="1" applyAlignment="1">
      <alignment horizontal="center" vertical="center" wrapText="1"/>
    </xf>
    <xf numFmtId="0" fontId="2" fillId="2" borderId="9" xfId="2" quotePrefix="1" applyFont="1" applyFill="1" applyBorder="1" applyAlignment="1">
      <alignment horizontal="center" vertical="center" wrapText="1"/>
    </xf>
    <xf numFmtId="0" fontId="3" fillId="0" borderId="7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43" fontId="3" fillId="0" borderId="6" xfId="1" applyFont="1" applyFill="1" applyBorder="1" applyAlignment="1" applyProtection="1">
      <alignment vertical="top"/>
      <protection locked="0"/>
    </xf>
    <xf numFmtId="0" fontId="4" fillId="0" borderId="7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43" fontId="3" fillId="0" borderId="13" xfId="1" applyFont="1" applyFill="1" applyBorder="1" applyAlignment="1" applyProtection="1">
      <alignment vertical="top"/>
      <protection locked="0"/>
    </xf>
    <xf numFmtId="0" fontId="0" fillId="0" borderId="7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3" fontId="3" fillId="0" borderId="10" xfId="2" applyNumberFormat="1" applyFont="1" applyFill="1" applyBorder="1" applyAlignment="1" applyProtection="1">
      <alignment vertical="top"/>
      <protection locked="0"/>
    </xf>
    <xf numFmtId="0" fontId="4" fillId="0" borderId="1" xfId="2" quotePrefix="1" applyFont="1" applyFill="1" applyBorder="1" applyAlignment="1" applyProtection="1">
      <alignment horizontal="center" vertical="top"/>
      <protection locked="0"/>
    </xf>
    <xf numFmtId="0" fontId="2" fillId="0" borderId="2" xfId="2" applyFont="1" applyFill="1" applyBorder="1" applyAlignment="1" applyProtection="1">
      <alignment horizontal="left" vertical="top" indent="3"/>
      <protection locked="0"/>
    </xf>
    <xf numFmtId="3" fontId="4" fillId="0" borderId="9" xfId="2" applyNumberFormat="1" applyFont="1" applyFill="1" applyBorder="1" applyAlignment="1" applyProtection="1">
      <alignment vertical="top"/>
      <protection locked="0"/>
    </xf>
    <xf numFmtId="3" fontId="4" fillId="0" borderId="2" xfId="2" applyNumberFormat="1" applyFont="1" applyFill="1" applyBorder="1" applyAlignment="1" applyProtection="1">
      <alignment vertical="top"/>
      <protection locked="0"/>
    </xf>
    <xf numFmtId="3" fontId="4" fillId="0" borderId="6" xfId="2" applyNumberFormat="1" applyFont="1" applyFill="1" applyBorder="1" applyAlignment="1" applyProtection="1">
      <alignment vertical="top"/>
      <protection locked="0"/>
    </xf>
    <xf numFmtId="0" fontId="4" fillId="0" borderId="4" xfId="2" quotePrefix="1" applyFont="1" applyFill="1" applyBorder="1" applyAlignment="1" applyProtection="1">
      <alignment horizontal="center" vertical="top"/>
      <protection locked="0"/>
    </xf>
    <xf numFmtId="0" fontId="4" fillId="0" borderId="14" xfId="2" applyFont="1" applyFill="1" applyBorder="1" applyAlignment="1" applyProtection="1">
      <alignment vertical="top"/>
      <protection locked="0"/>
    </xf>
    <xf numFmtId="4" fontId="4" fillId="0" borderId="14" xfId="2" applyNumberFormat="1" applyFont="1" applyFill="1" applyBorder="1" applyAlignment="1" applyProtection="1">
      <alignment vertical="top"/>
      <protection locked="0"/>
    </xf>
    <xf numFmtId="4" fontId="4" fillId="0" borderId="5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4" fontId="2" fillId="0" borderId="2" xfId="2" applyNumberFormat="1" applyFont="1" applyFill="1" applyBorder="1" applyAlignment="1" applyProtection="1">
      <alignment vertical="top"/>
      <protection locked="0"/>
    </xf>
    <xf numFmtId="4" fontId="4" fillId="0" borderId="10" xfId="2" applyNumberFormat="1" applyFont="1" applyFill="1" applyBorder="1" applyAlignment="1" applyProtection="1">
      <alignment vertical="top"/>
      <protection locked="0"/>
    </xf>
  </cellXfs>
  <cellStyles count="3">
    <cellStyle name="Millares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sqref="A1:H1"/>
    </sheetView>
  </sheetViews>
  <sheetFormatPr baseColWidth="10" defaultRowHeight="15" x14ac:dyDescent="0.25"/>
  <cols>
    <col min="2" max="2" width="35.140625" customWidth="1"/>
    <col min="3" max="3" width="12.85546875" bestFit="1" customWidth="1"/>
    <col min="4" max="4" width="12" customWidth="1"/>
    <col min="5" max="5" width="12.85546875" bestFit="1" customWidth="1"/>
    <col min="6" max="6" width="17.85546875" bestFit="1" customWidth="1"/>
    <col min="7" max="7" width="12.85546875" bestFit="1" customWidth="1"/>
    <col min="8" max="8" width="12" bestFit="1" customWidth="1"/>
  </cols>
  <sheetData>
    <row r="1" spans="1:8" ht="35.2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2" t="s">
        <v>2</v>
      </c>
      <c r="D2" s="2"/>
      <c r="E2" s="2"/>
      <c r="F2" s="2"/>
      <c r="G2" s="2"/>
      <c r="H2" s="6" t="s">
        <v>3</v>
      </c>
    </row>
    <row r="3" spans="1:8" ht="33.75" x14ac:dyDescent="0.25">
      <c r="A3" s="7"/>
      <c r="B3" s="8"/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/>
    </row>
    <row r="4" spans="1:8" x14ac:dyDescent="0.25">
      <c r="A4" s="13"/>
      <c r="B4" s="14"/>
      <c r="C4" s="15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6" t="s">
        <v>14</v>
      </c>
    </row>
    <row r="5" spans="1:8" x14ac:dyDescent="0.25">
      <c r="A5" s="17"/>
      <c r="B5" s="18" t="s">
        <v>15</v>
      </c>
      <c r="C5" s="19">
        <v>0</v>
      </c>
      <c r="D5" s="19">
        <v>0</v>
      </c>
      <c r="E5" s="19">
        <f>+SUM(C5:D5)</f>
        <v>0</v>
      </c>
      <c r="F5" s="19">
        <v>0</v>
      </c>
      <c r="G5" s="19">
        <v>0</v>
      </c>
      <c r="H5" s="19">
        <f>G5-C5</f>
        <v>0</v>
      </c>
    </row>
    <row r="6" spans="1:8" x14ac:dyDescent="0.25">
      <c r="A6" s="20"/>
      <c r="B6" s="21" t="s">
        <v>16</v>
      </c>
      <c r="C6" s="22">
        <v>0</v>
      </c>
      <c r="D6" s="22">
        <v>0</v>
      </c>
      <c r="E6" s="22">
        <f t="shared" ref="E6:E14" si="0">+SUM(C6:D6)</f>
        <v>0</v>
      </c>
      <c r="F6" s="22">
        <v>0</v>
      </c>
      <c r="G6" s="22">
        <v>0</v>
      </c>
      <c r="H6" s="22">
        <f t="shared" ref="H6:H14" si="1">G6-C6</f>
        <v>0</v>
      </c>
    </row>
    <row r="7" spans="1:8" x14ac:dyDescent="0.25">
      <c r="A7" s="17"/>
      <c r="B7" s="18" t="s">
        <v>17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</row>
    <row r="8" spans="1:8" x14ac:dyDescent="0.25">
      <c r="A8" s="17"/>
      <c r="B8" s="18" t="s">
        <v>18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</row>
    <row r="9" spans="1:8" x14ac:dyDescent="0.25">
      <c r="A9" s="17"/>
      <c r="B9" s="18" t="s">
        <v>19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</row>
    <row r="10" spans="1:8" x14ac:dyDescent="0.25">
      <c r="A10" s="20"/>
      <c r="B10" s="21" t="s">
        <v>20</v>
      </c>
      <c r="C10" s="22">
        <v>0</v>
      </c>
      <c r="D10" s="22">
        <v>0</v>
      </c>
      <c r="E10" s="22">
        <f t="shared" si="0"/>
        <v>0</v>
      </c>
      <c r="F10" s="22">
        <v>0</v>
      </c>
      <c r="G10" s="22">
        <v>0</v>
      </c>
      <c r="H10" s="22">
        <f t="shared" si="1"/>
        <v>0</v>
      </c>
    </row>
    <row r="11" spans="1:8" ht="22.5" x14ac:dyDescent="0.25">
      <c r="A11" s="23"/>
      <c r="B11" s="18" t="s">
        <v>21</v>
      </c>
      <c r="C11" s="22">
        <v>84159775</v>
      </c>
      <c r="D11" s="22">
        <v>11555708.109999999</v>
      </c>
      <c r="E11" s="22">
        <f t="shared" si="0"/>
        <v>95715483.109999999</v>
      </c>
      <c r="F11" s="22">
        <v>83047108.920000002</v>
      </c>
      <c r="G11" s="22">
        <v>83047108.920000002</v>
      </c>
      <c r="H11" s="22">
        <f t="shared" si="1"/>
        <v>-1112666.0799999982</v>
      </c>
    </row>
    <row r="12" spans="1:8" ht="33.75" x14ac:dyDescent="0.25">
      <c r="A12" s="23"/>
      <c r="B12" s="18" t="s">
        <v>22</v>
      </c>
      <c r="C12" s="22">
        <v>247103024</v>
      </c>
      <c r="D12" s="22">
        <v>23690578.629999999</v>
      </c>
      <c r="E12" s="22">
        <f t="shared" si="0"/>
        <v>270793602.63</v>
      </c>
      <c r="F12" s="22">
        <v>270706930.93000001</v>
      </c>
      <c r="G12" s="22">
        <v>270706930.93000001</v>
      </c>
      <c r="H12" s="22">
        <f t="shared" si="1"/>
        <v>23603906.930000007</v>
      </c>
    </row>
    <row r="13" spans="1:8" ht="22.5" x14ac:dyDescent="0.25">
      <c r="A13" s="23"/>
      <c r="B13" s="18" t="s">
        <v>23</v>
      </c>
      <c r="C13" s="22">
        <v>56304525</v>
      </c>
      <c r="D13" s="22">
        <v>37012980.810000002</v>
      </c>
      <c r="E13" s="22">
        <f t="shared" si="0"/>
        <v>93317505.810000002</v>
      </c>
      <c r="F13" s="22">
        <v>93317505.810000002</v>
      </c>
      <c r="G13" s="22">
        <v>93317505.810000002</v>
      </c>
      <c r="H13" s="22">
        <f t="shared" si="1"/>
        <v>37012980.810000002</v>
      </c>
    </row>
    <row r="14" spans="1:8" x14ac:dyDescent="0.25">
      <c r="A14" s="17"/>
      <c r="B14" s="18" t="s">
        <v>24</v>
      </c>
      <c r="C14" s="22">
        <v>0</v>
      </c>
      <c r="D14" s="22">
        <v>0</v>
      </c>
      <c r="E14" s="22">
        <f t="shared" si="0"/>
        <v>0</v>
      </c>
      <c r="F14" s="22">
        <v>0</v>
      </c>
      <c r="G14" s="22">
        <v>0</v>
      </c>
      <c r="H14" s="22">
        <f t="shared" si="1"/>
        <v>0</v>
      </c>
    </row>
    <row r="15" spans="1:8" x14ac:dyDescent="0.25">
      <c r="A15" s="17"/>
      <c r="B15" s="24"/>
      <c r="C15" s="25"/>
      <c r="D15" s="25"/>
      <c r="E15" s="25"/>
      <c r="F15" s="25"/>
      <c r="G15" s="25"/>
      <c r="H15" s="25"/>
    </row>
    <row r="16" spans="1:8" x14ac:dyDescent="0.25">
      <c r="A16" s="26"/>
      <c r="B16" s="27" t="s">
        <v>25</v>
      </c>
      <c r="C16" s="28">
        <f>SUM(C5:C14)</f>
        <v>387567324</v>
      </c>
      <c r="D16" s="28">
        <f t="shared" ref="D16:H16" si="2">SUM(D5:D14)</f>
        <v>72259267.549999997</v>
      </c>
      <c r="E16" s="28">
        <f t="shared" si="2"/>
        <v>459826591.55000001</v>
      </c>
      <c r="F16" s="28">
        <f t="shared" si="2"/>
        <v>447071545.66000003</v>
      </c>
      <c r="G16" s="29">
        <f t="shared" si="2"/>
        <v>447071545.66000003</v>
      </c>
      <c r="H16" s="30">
        <f t="shared" si="2"/>
        <v>59504221.660000011</v>
      </c>
    </row>
    <row r="17" spans="1:8" x14ac:dyDescent="0.25">
      <c r="A17" s="31"/>
      <c r="B17" s="32"/>
      <c r="C17" s="33"/>
      <c r="D17" s="33"/>
      <c r="E17" s="34"/>
      <c r="F17" s="35" t="s">
        <v>26</v>
      </c>
      <c r="G17" s="36"/>
      <c r="H17" s="37"/>
    </row>
  </sheetData>
  <mergeCells count="4">
    <mergeCell ref="A1:H1"/>
    <mergeCell ref="A2:B4"/>
    <mergeCell ref="C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2020-02-13T20:59:03Z</dcterms:created>
  <dcterms:modified xsi:type="dcterms:W3CDTF">2020-02-13T21:00:35Z</dcterms:modified>
</cp:coreProperties>
</file>