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<sst xmlns="http://schemas.openxmlformats.org/spreadsheetml/2006/main" count="24" uniqueCount="22">
  <si>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</si>
  <si>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</si>
  <si>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</si>
  <si>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</si>
  <si>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</si>
  <si>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</si>
  <si>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</si>
  <si>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</si>
  <si>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</si>
  <si>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</si>
  <si>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</si>
  <si>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</si>
  <si>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</si>
  <si>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</si>
  <si>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</si>
  <si>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</si>
  <si>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</si>
  <si>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</si>
  <si>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</si>
  <si>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</si>
  <si>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Septiembre de 2018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</si>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</sst>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5" sqref="D5"/>
    </sheetView>
  </sheetViews>
  <sheetFormatPr baseColWidth="10" defaultRowHeight="12.75" x14ac:dyDescent="0.2"/>
  <cols>
    <col min="1" max="1" width="1.5703125" style="1" customWidth="1"/>
    <col min="2" max="2" width="33.85546875" style="13" customWidth="1"/>
    <col min="3" max="3" width="53.85546875" style="5" customWidth="1"/>
    <col min="4" max="6" width="15.140625" style="5" bestFit="1" customWidth="1"/>
    <col min="7" max="7" width="15.285156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4" t="s">
        <v>21</v>
      </c>
      <c r="E5" s="24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20">
        <v>313047967</v>
      </c>
      <c r="E11" s="20">
        <v>105128583.20999999</v>
      </c>
      <c r="F11" s="20">
        <f>D11 +E11</f>
        <v>418176550.20999998</v>
      </c>
      <c r="G11" s="20">
        <v>181288103.71000001</v>
      </c>
      <c r="H11" s="20">
        <v>225690202.00999999</v>
      </c>
      <c r="I11" s="20">
        <v>217312972.22999999</v>
      </c>
      <c r="J11" s="20">
        <v>217312972.22999999</v>
      </c>
      <c r="K11" s="20">
        <f>F11 -H11</f>
        <v>192486348.19999999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43128090</v>
      </c>
      <c r="E12" s="16">
        <v>20382724.170000002</v>
      </c>
      <c r="F12" s="16">
        <f>D12 +E12</f>
        <v>63510814.170000002</v>
      </c>
      <c r="G12" s="16">
        <v>24488641.800000001</v>
      </c>
      <c r="H12" s="16">
        <v>30603700.239999998</v>
      </c>
      <c r="I12" s="16">
        <v>30543415.940000001</v>
      </c>
      <c r="J12" s="16">
        <v>30543415.940000001</v>
      </c>
      <c r="K12" s="16">
        <f>F12 -H12</f>
        <v>32907113.930000003</v>
      </c>
      <c r="L12" s="11"/>
    </row>
    <row r="13" spans="1:12" ht="25.5" x14ac:dyDescent="0.2">
      <c r="B13" s="14" t="s">
        <v>15</v>
      </c>
      <c r="C13" s="15" t="s">
        <v>18</v>
      </c>
      <c r="D13" s="22">
        <v>7072547</v>
      </c>
      <c r="E13" s="22">
        <v>-575575.55000000005</v>
      </c>
      <c r="F13" s="22">
        <f>D13 +E13</f>
        <v>6496971.4500000002</v>
      </c>
      <c r="G13" s="22">
        <v>2420910.34</v>
      </c>
      <c r="H13" s="22">
        <v>3586917.49</v>
      </c>
      <c r="I13" s="22">
        <v>3394221.33</v>
      </c>
      <c r="J13" s="22">
        <v>3394221.33</v>
      </c>
      <c r="K13" s="22">
        <f>F13 -H13</f>
        <v>2910053.96</v>
      </c>
    </row>
    <row r="14" spans="1:12" x14ac:dyDescent="0.2">
      <c r="B14" s="14"/>
      <c r="C14" s="21" t="s">
        <v>19</v>
      </c>
      <c r="D14" s="23">
        <v>363248604</v>
      </c>
      <c r="E14" s="23">
        <v>124935731.83</v>
      </c>
      <c r="F14" s="23">
        <f>D14 +E14</f>
        <v>488184335.82999998</v>
      </c>
      <c r="G14" s="23">
        <v>208197655.84999999</v>
      </c>
      <c r="H14" s="23">
        <v>259880819.74000001</v>
      </c>
      <c r="I14" s="23">
        <v>251250609.5</v>
      </c>
      <c r="J14" s="23">
        <v>251250609.5</v>
      </c>
      <c r="K14" s="23">
        <f>F14 -H14</f>
        <v>228303516.08999997</v>
      </c>
    </row>
    <row r="15" spans="1:12" x14ac:dyDescent="0.2">
      <c r="B15" s="14"/>
      <c r="C15" s="15"/>
      <c r="D15" s="22"/>
      <c r="E15" s="22"/>
      <c r="F15" s="22"/>
      <c r="G15" s="22"/>
      <c r="H15" s="22"/>
      <c r="I15" s="22"/>
      <c r="J15" s="22"/>
      <c r="K15" s="22"/>
    </row>
    <row r="16" spans="1:12" x14ac:dyDescent="0.2">
      <c r="B16" s="14"/>
      <c r="C16" s="15"/>
      <c r="D16" s="22"/>
      <c r="E16" s="22"/>
      <c r="F16" s="22"/>
      <c r="G16" s="22"/>
      <c r="H16" s="22"/>
      <c r="I16" s="22"/>
      <c r="J16" s="22"/>
      <c r="K16" s="22"/>
    </row>
    <row r="17" spans="2:11" x14ac:dyDescent="0.2">
      <c r="B17" s="14"/>
      <c r="C17" s="15"/>
      <c r="D17" s="22"/>
      <c r="E17" s="22"/>
      <c r="F17" s="22"/>
      <c r="G17" s="22"/>
      <c r="H17" s="22"/>
      <c r="I17" s="22"/>
      <c r="J17" s="22"/>
      <c r="K17" s="22"/>
    </row>
    <row r="18" spans="2:11" x14ac:dyDescent="0.2">
      <c r="B18" s="14"/>
      <c r="C18" s="15"/>
    </row>
    <row r="19" spans="2:11" x14ac:dyDescent="0.2">
      <c r="B19" s="14"/>
      <c r="C19" s="15"/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KARLA GABRIELA ARIAS MUÑOZ</cp:lastModifiedBy>
  <dcterms:created xsi:type="dcterms:W3CDTF">2017-07-05T15:41:28Z</dcterms:created>
  <dcterms:modified xsi:type="dcterms:W3CDTF">2018-10-24T18:45:26Z</dcterms:modified>
</cp:coreProperties>
</file>