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LEY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0" i="1"/>
  <c r="E65" i="1" s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<sst xmlns="http://schemas.openxmlformats.org/spreadsheetml/2006/main" count="72" uniqueCount="72">
  <si>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</si>
  <si>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</si>
  <si>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</si>
  <si>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</si>
  <si>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</si>
  <si>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</si>
  <si>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</si>
  <si>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</si>
  <si>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</si>
  <si>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</si>
  <si>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</si>
  <si>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</si>
  <si>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</si>
  <si>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</si>
  <si>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</si>
  <si>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</si>
  <si>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</si>
  <si>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</si>
  <si>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</si>
  <si>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</si>
  <si>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</si>
  <si>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</si>
  <si>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</si>
  <si>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</si>
  <si>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</si>
  <si>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</si>
  <si>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</si>
  <si>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</si>
  <si>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</si>
  <si>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</si>
  <si>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</si>
  <si>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</si>
  <si>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</si>
  <si>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</si>
  <si>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</si>
  <si>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</si>
  <si>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</si>
  <si>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</si>
  <si>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</si>
  <si>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</si>
  <si>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</si>
  <si>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</si>
  <si>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</si>
  <si>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</si>
  <si>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</si>
  <si>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</si>
  <si>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</si>
  <si>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</si>
  <si>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</si>
  <si>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</si>
  <si>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</si>
  <si>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</si>
  <si>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</si>
  <si>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</si>
  <si>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</si>
  <si>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</si>
  <si>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</si>
  <si>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</si>
  <si>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</si>
  <si>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</si>
  <si>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</si>
  <si>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</si>
  <si>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</si>
  <si>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</si>
  <si>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</si>
  <si>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</si>
  <si>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</si>
  <si>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</si>
  <si>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</si>
  <si>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</si>
  <si>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</si>
  <si>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COLEGIO DE EDUCACION PROFESIONAL TECNICA DEL ESTADO DE GUANAJUATO
Estado Analítico de Ingresos Detallado - LDF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</si>
</sst>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70124229</v>
      </c>
      <c r="C10" s="10">
        <v>1599324.62</v>
      </c>
      <c r="D10" s="10">
        <f t="shared" si="0"/>
        <v>71723553.620000005</v>
      </c>
      <c r="E10" s="10">
        <v>71452113.959999993</v>
      </c>
      <c r="F10" s="10">
        <v>71452113.959999993</v>
      </c>
      <c r="G10" s="10">
        <f t="shared" si="1"/>
        <v>1327884.9599999934</v>
      </c>
    </row>
    <row r="11" spans="1:7" x14ac:dyDescent="0.2">
      <c r="A11" s="11" t="s">
        <v>14</v>
      </c>
      <c r="B11" s="10">
        <v>0</v>
      </c>
      <c r="C11" s="10">
        <v>1448775.45</v>
      </c>
      <c r="D11" s="10">
        <f t="shared" si="0"/>
        <v>1448775.45</v>
      </c>
      <c r="E11" s="10">
        <v>1311969.45</v>
      </c>
      <c r="F11" s="10">
        <v>1053618.8999999999</v>
      </c>
      <c r="G11" s="10">
        <f t="shared" si="1"/>
        <v>1053618.8999999999</v>
      </c>
    </row>
    <row r="12" spans="1:7" x14ac:dyDescent="0.2">
      <c r="A12" s="11" t="s">
        <v>15</v>
      </c>
      <c r="B12" s="10">
        <v>9704797</v>
      </c>
      <c r="C12" s="10">
        <v>-1069082.71</v>
      </c>
      <c r="D12" s="10">
        <f t="shared" si="0"/>
        <v>8635714.2899999991</v>
      </c>
      <c r="E12" s="10">
        <v>7683378.1200000001</v>
      </c>
      <c r="F12" s="10">
        <v>7683378.1200000001</v>
      </c>
      <c r="G12" s="10">
        <f t="shared" si="1"/>
        <v>-2021418.88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43513729</v>
      </c>
      <c r="C31" s="10">
        <v>22023201.359999999</v>
      </c>
      <c r="D31" s="10">
        <f t="shared" si="0"/>
        <v>65536930.359999999</v>
      </c>
      <c r="E31" s="10">
        <v>61428299.5</v>
      </c>
      <c r="F31" s="10">
        <v>27914814.600000001</v>
      </c>
      <c r="G31" s="10">
        <f t="shared" si="5"/>
        <v>-15598914.399999999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123342755</v>
      </c>
      <c r="C37" s="23">
        <f t="shared" si="9"/>
        <v>24002218.719999999</v>
      </c>
      <c r="D37" s="23">
        <f t="shared" si="9"/>
        <v>147344973.72000003</v>
      </c>
      <c r="E37" s="23">
        <f t="shared" si="9"/>
        <v>141875761.03</v>
      </c>
      <c r="F37" s="23">
        <f t="shared" si="9"/>
        <v>108103925.58000001</v>
      </c>
      <c r="G37" s="23">
        <f t="shared" si="9"/>
        <v>-15238829.420000006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239905849</v>
      </c>
      <c r="C41" s="10">
        <f t="shared" ref="C41:G41" si="10">SUM(C42:C49)</f>
        <v>45539343.899999999</v>
      </c>
      <c r="D41" s="10">
        <f t="shared" si="10"/>
        <v>285445192.89999998</v>
      </c>
      <c r="E41" s="10">
        <f t="shared" si="10"/>
        <v>285445192.89999998</v>
      </c>
      <c r="F41" s="10">
        <f t="shared" si="10"/>
        <v>146980068.02000001</v>
      </c>
      <c r="G41" s="10">
        <f t="shared" si="10"/>
        <v>-92925780.979999989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239905849</v>
      </c>
      <c r="C47" s="10">
        <v>45539343.899999999</v>
      </c>
      <c r="D47" s="10">
        <f t="shared" si="11"/>
        <v>285445192.89999998</v>
      </c>
      <c r="E47" s="10">
        <v>285445192.89999998</v>
      </c>
      <c r="F47" s="10">
        <v>146980068.02000001</v>
      </c>
      <c r="G47" s="10">
        <f t="shared" si="12"/>
        <v>-92925780.979999989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4378658.24</v>
      </c>
      <c r="D50" s="10">
        <f t="shared" si="13"/>
        <v>4378658.24</v>
      </c>
      <c r="E50" s="10">
        <f t="shared" si="13"/>
        <v>1961203.39</v>
      </c>
      <c r="F50" s="10">
        <f t="shared" si="13"/>
        <v>900425.74</v>
      </c>
      <c r="G50" s="10">
        <f t="shared" si="13"/>
        <v>900425.74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4378658.24</v>
      </c>
      <c r="D54" s="10">
        <f t="shared" si="14"/>
        <v>4378658.24</v>
      </c>
      <c r="E54" s="10">
        <v>1961203.39</v>
      </c>
      <c r="F54" s="10">
        <v>900425.74</v>
      </c>
      <c r="G54" s="10">
        <f t="shared" si="15"/>
        <v>900425.74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239905849</v>
      </c>
      <c r="C60" s="23">
        <f t="shared" si="19"/>
        <v>49918002.140000001</v>
      </c>
      <c r="D60" s="23">
        <f t="shared" si="19"/>
        <v>289823851.13999999</v>
      </c>
      <c r="E60" s="23">
        <f t="shared" si="19"/>
        <v>287406396.28999996</v>
      </c>
      <c r="F60" s="23">
        <f t="shared" si="19"/>
        <v>147880493.76000002</v>
      </c>
      <c r="G60" s="23">
        <f t="shared" si="19"/>
        <v>-92025355.239999995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363248604</v>
      </c>
      <c r="C65" s="23">
        <f t="shared" si="22"/>
        <v>73920220.859999999</v>
      </c>
      <c r="D65" s="23">
        <f t="shared" si="22"/>
        <v>437168824.86000001</v>
      </c>
      <c r="E65" s="23">
        <f t="shared" si="22"/>
        <v>429282157.31999993</v>
      </c>
      <c r="F65" s="23">
        <f t="shared" si="22"/>
        <v>255984419.34000003</v>
      </c>
      <c r="G65" s="23">
        <f t="shared" si="22"/>
        <v>-107264184.66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2017-01-11T17:22:08Z</dcterms:created>
  <dcterms:modified xsi:type="dcterms:W3CDTF">2019-01-29T17:40:47Z</dcterms:modified>
</cp:coreProperties>
</file>