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LEY DISCIPLINA FINANCIERA\2DO TRIM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5" i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<sst xmlns="http://schemas.openxmlformats.org/spreadsheetml/2006/main" count="72" uniqueCount="72">
  <si>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</si>
  <si>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</si>
  <si>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</si>
  <si>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</si>
  <si>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</si>
  <si>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</si>
  <si>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</si>
  <si>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</si>
  <si>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</si>
  <si>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</si>
  <si>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</si>
  <si>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</si>
  <si>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</si>
  <si>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</si>
  <si>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</si>
  <si>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</si>
  <si>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</si>
  <si>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</si>
  <si>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</si>
  <si>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</si>
  <si>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</si>
  <si>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</si>
  <si>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</si>
  <si>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</si>
  <si>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</si>
  <si>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</si>
  <si>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</si>
  <si>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</si>
  <si>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</si>
  <si>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</si>
  <si>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</si>
  <si>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</si>
  <si>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</si>
  <si>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</si>
  <si>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</si>
  <si>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</si>
  <si>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</si>
  <si>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</si>
  <si>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</si>
  <si>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</si>
  <si>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</si>
  <si>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</si>
  <si>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</si>
  <si>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</si>
  <si>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</si>
  <si>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</si>
  <si>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</si>
  <si>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</si>
  <si>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</si>
  <si>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</si>
  <si>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</si>
  <si>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</si>
  <si>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</si>
  <si>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</si>
  <si>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</si>
  <si>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</si>
  <si>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</si>
  <si>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</si>
  <si>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</si>
  <si>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</si>
  <si>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</si>
  <si>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</si>
  <si>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</si>
  <si>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</si>
  <si>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</si>
  <si>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</si>
  <si>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</si>
  <si>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</si>
  <si>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</si>
  <si>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</si>
  <si>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</si>
  <si>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COLEGIO DE EDUCACION PROFESIONAL TECNICA DEL ESTADO DE GUANAJUATO
Estado Analítico de Ingresos Detallado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</si>
</sst>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66610225</v>
      </c>
      <c r="C10" s="10">
        <v>1336810.01</v>
      </c>
      <c r="D10" s="10">
        <f t="shared" si="0"/>
        <v>67947035.010000005</v>
      </c>
      <c r="E10" s="10">
        <v>35534365.899999999</v>
      </c>
      <c r="F10" s="10">
        <v>35534365.899999999</v>
      </c>
      <c r="G10" s="10">
        <f t="shared" si="1"/>
        <v>-31075859.100000001</v>
      </c>
    </row>
    <row r="11" spans="1:7" x14ac:dyDescent="0.2">
      <c r="A11" s="11" t="s">
        <v>14</v>
      </c>
      <c r="B11" s="10">
        <v>493500</v>
      </c>
      <c r="C11" s="10">
        <v>282403.90999999997</v>
      </c>
      <c r="D11" s="10">
        <f t="shared" si="0"/>
        <v>775903.90999999992</v>
      </c>
      <c r="E11" s="10">
        <v>531283.91</v>
      </c>
      <c r="F11" s="10">
        <v>463359</v>
      </c>
      <c r="G11" s="10">
        <f t="shared" si="1"/>
        <v>-30141</v>
      </c>
    </row>
    <row r="12" spans="1:7" x14ac:dyDescent="0.2">
      <c r="A12" s="11" t="s">
        <v>15</v>
      </c>
      <c r="B12" s="10">
        <v>9844824</v>
      </c>
      <c r="C12" s="10">
        <v>0</v>
      </c>
      <c r="D12" s="10">
        <f t="shared" si="0"/>
        <v>9844824</v>
      </c>
      <c r="E12" s="10">
        <v>2688887.47</v>
      </c>
      <c r="F12" s="10">
        <v>2688887.47</v>
      </c>
      <c r="G12" s="10">
        <f t="shared" si="1"/>
        <v>-7155936.5299999993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41777580</v>
      </c>
      <c r="C31" s="10">
        <v>22077125.550000001</v>
      </c>
      <c r="D31" s="10">
        <f t="shared" si="0"/>
        <v>63854705.549999997</v>
      </c>
      <c r="E31" s="10">
        <v>35891450.520000003</v>
      </c>
      <c r="F31" s="10">
        <v>26281174.469999999</v>
      </c>
      <c r="G31" s="10">
        <f t="shared" si="5"/>
        <v>-15496405.530000001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118726129</v>
      </c>
      <c r="C37" s="23">
        <f t="shared" si="9"/>
        <v>23696339.469999999</v>
      </c>
      <c r="D37" s="23">
        <f t="shared" si="9"/>
        <v>142422468.47</v>
      </c>
      <c r="E37" s="23">
        <f t="shared" si="9"/>
        <v>74645987.799999997</v>
      </c>
      <c r="F37" s="23">
        <f t="shared" si="9"/>
        <v>64967786.839999996</v>
      </c>
      <c r="G37" s="23">
        <f t="shared" si="9"/>
        <v>-53758342.160000004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234439508</v>
      </c>
      <c r="C41" s="10">
        <f t="shared" ref="C41:G41" si="10">SUM(C42:C49)</f>
        <v>4905461.33</v>
      </c>
      <c r="D41" s="10">
        <f t="shared" si="10"/>
        <v>239344969.33000001</v>
      </c>
      <c r="E41" s="10">
        <f t="shared" si="10"/>
        <v>109141398.05</v>
      </c>
      <c r="F41" s="10">
        <f t="shared" si="10"/>
        <v>84832194.049999997</v>
      </c>
      <c r="G41" s="10">
        <f t="shared" si="10"/>
        <v>-149607313.94999999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234439508</v>
      </c>
      <c r="C47" s="10">
        <v>4905461.33</v>
      </c>
      <c r="D47" s="10">
        <f t="shared" si="11"/>
        <v>239344969.33000001</v>
      </c>
      <c r="E47" s="10">
        <v>109141398.05</v>
      </c>
      <c r="F47" s="10">
        <v>84832194.049999997</v>
      </c>
      <c r="G47" s="10">
        <f t="shared" si="12"/>
        <v>-149607313.94999999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13340173.689999999</v>
      </c>
      <c r="D50" s="10">
        <f t="shared" si="13"/>
        <v>13340173.689999999</v>
      </c>
      <c r="E50" s="10">
        <f t="shared" si="13"/>
        <v>4069256.65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13340173.689999999</v>
      </c>
      <c r="D54" s="10">
        <f t="shared" si="14"/>
        <v>13340173.689999999</v>
      </c>
      <c r="E54" s="10">
        <v>4069256.65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234439508</v>
      </c>
      <c r="C60" s="23">
        <f t="shared" si="19"/>
        <v>18245635.02</v>
      </c>
      <c r="D60" s="23">
        <f t="shared" si="19"/>
        <v>252685143.02000001</v>
      </c>
      <c r="E60" s="23">
        <f t="shared" si="19"/>
        <v>113210654.7</v>
      </c>
      <c r="F60" s="23">
        <f t="shared" si="19"/>
        <v>84832194.049999997</v>
      </c>
      <c r="G60" s="23">
        <f t="shared" si="19"/>
        <v>-149607313.94999999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353165637</v>
      </c>
      <c r="C65" s="23">
        <f t="shared" si="22"/>
        <v>41941974.489999995</v>
      </c>
      <c r="D65" s="23">
        <f t="shared" si="22"/>
        <v>395107611.49000001</v>
      </c>
      <c r="E65" s="23">
        <f t="shared" si="22"/>
        <v>187856642.5</v>
      </c>
      <c r="F65" s="23">
        <f t="shared" si="22"/>
        <v>149799980.88999999</v>
      </c>
      <c r="G65" s="23">
        <f t="shared" si="22"/>
        <v>-203365656.10999998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2017-01-11T17:22:08Z</dcterms:created>
  <dcterms:modified xsi:type="dcterms:W3CDTF">2017-07-13T21:41:10Z</dcterms:modified>
</cp:coreProperties>
</file>