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DISCIPLINA FINANCIERA\"/>
    </mc:Choice>
  </mc:AlternateContent>
  <bookViews>
    <workbookView xWindow="0" yWindow="0" windowWidth="20490" windowHeight="7755"/>
  </bookViews>
  <sheets>
    <sheet name="F7d_R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C28" i="1" s="1"/>
  <c r="D6" i="1"/>
  <c r="D28" i="1" s="1"/>
  <c r="E6" i="1"/>
  <c r="F6" i="1"/>
  <c r="G6" i="1"/>
  <c r="B6" i="1"/>
  <c r="B28" i="1" s="1"/>
  <c r="G28" i="1" l="1"/>
  <c r="F28" i="1"/>
  <c r="E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<sst xmlns="http://schemas.openxmlformats.org/spreadsheetml/2006/main" count="32" uniqueCount="20">
  <si>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</si>
  <si>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</si>
  <si>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</si>
  <si>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</si>
  <si>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</si>
  <si>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</si>
  <si>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</si>
  <si>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</si>
  <si>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</si>
  <si>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</si>
  <si>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</si>
  <si>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</si>
  <si>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</si>
  <si>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</si>
  <si>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</si>
  <si>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</si>
  <si>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</si>
  <si>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</si>
  <si>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COLEGIO DE EDUCACIÓN PROFESIONAL TÉCNICA DEL ESTADO DE GUANAJUATO</t>
  </si>
  <si>
    <t>Año del Ejercicio Vigente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</si>
</sst>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view="pageBreakPreview" zoomScale="60" zoomScaleNormal="100" workbookViewId="0">
      <selection sqref="A1:G1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5" t="s">
        <v>18</v>
      </c>
      <c r="B1" s="16"/>
      <c r="C1" s="16"/>
      <c r="D1" s="16"/>
      <c r="E1" s="16"/>
      <c r="F1" s="16"/>
      <c r="G1" s="17"/>
    </row>
    <row r="2" spans="1:7" x14ac:dyDescent="0.2">
      <c r="A2" s="18" t="s">
        <v>0</v>
      </c>
      <c r="B2" s="19"/>
      <c r="C2" s="19"/>
      <c r="D2" s="19"/>
      <c r="E2" s="19"/>
      <c r="F2" s="19"/>
      <c r="G2" s="20"/>
    </row>
    <row r="3" spans="1:7" x14ac:dyDescent="0.2">
      <c r="A3" s="18" t="s">
        <v>1</v>
      </c>
      <c r="B3" s="19"/>
      <c r="C3" s="19"/>
      <c r="D3" s="19"/>
      <c r="E3" s="19"/>
      <c r="F3" s="19"/>
      <c r="G3" s="20"/>
    </row>
    <row r="4" spans="1:7" ht="46.5" customHeight="1" x14ac:dyDescent="0.2">
      <c r="A4" s="21" t="s">
        <v>2</v>
      </c>
      <c r="B4" s="14">
        <v>2012</v>
      </c>
      <c r="C4" s="14">
        <v>2013</v>
      </c>
      <c r="D4" s="14">
        <v>2014</v>
      </c>
      <c r="E4" s="14">
        <v>2015</v>
      </c>
      <c r="F4" s="7">
        <v>2016</v>
      </c>
      <c r="G4" s="8" t="s">
        <v>19</v>
      </c>
    </row>
    <row r="5" spans="1:7" x14ac:dyDescent="0.2">
      <c r="A5" s="22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>SUM(B7:B15)</f>
        <v>0</v>
      </c>
      <c r="C6" s="11">
        <f t="shared" ref="C6:G6" si="0">SUM(C7:C15)</f>
        <v>0</v>
      </c>
      <c r="D6" s="11">
        <f t="shared" si="0"/>
        <v>120365170.86</v>
      </c>
      <c r="E6" s="11">
        <f t="shared" si="0"/>
        <v>113337600.41999999</v>
      </c>
      <c r="F6" s="11">
        <f t="shared" si="0"/>
        <v>120257206.05000001</v>
      </c>
      <c r="G6" s="11">
        <f t="shared" si="0"/>
        <v>61901634.170000009</v>
      </c>
    </row>
    <row r="7" spans="1:7" x14ac:dyDescent="0.2">
      <c r="A7" s="2" t="s">
        <v>6</v>
      </c>
      <c r="B7" s="3">
        <v>0</v>
      </c>
      <c r="C7" s="3">
        <v>0</v>
      </c>
      <c r="D7" s="3">
        <v>56619214.799999997</v>
      </c>
      <c r="E7" s="3">
        <v>54724169.219999999</v>
      </c>
      <c r="F7" s="3">
        <v>66546975.82</v>
      </c>
      <c r="G7" s="3">
        <v>37429748.200000003</v>
      </c>
    </row>
    <row r="8" spans="1:7" x14ac:dyDescent="0.2">
      <c r="A8" s="2" t="s">
        <v>7</v>
      </c>
      <c r="B8" s="3">
        <v>0</v>
      </c>
      <c r="C8" s="3">
        <v>0</v>
      </c>
      <c r="D8" s="3">
        <v>12291692.439999999</v>
      </c>
      <c r="E8" s="3">
        <v>13949282.880000001</v>
      </c>
      <c r="F8" s="3">
        <v>12235282.83</v>
      </c>
      <c r="G8" s="3">
        <v>5275366.7</v>
      </c>
    </row>
    <row r="9" spans="1:7" x14ac:dyDescent="0.2">
      <c r="A9" s="2" t="s">
        <v>8</v>
      </c>
      <c r="B9" s="3">
        <v>0</v>
      </c>
      <c r="C9" s="3">
        <v>0</v>
      </c>
      <c r="D9" s="3">
        <v>46703656.450000003</v>
      </c>
      <c r="E9" s="3">
        <v>44107806.32</v>
      </c>
      <c r="F9" s="3">
        <v>37036826.990000002</v>
      </c>
      <c r="G9" s="3">
        <v>17079202.75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4750607.17</v>
      </c>
      <c r="E11" s="3">
        <v>380950</v>
      </c>
      <c r="F11" s="3">
        <v>4438120.41</v>
      </c>
      <c r="G11" s="3">
        <v>2117316.52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175392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>SUM(B18:B26)</f>
        <v>0</v>
      </c>
      <c r="C17" s="13">
        <f t="shared" ref="C17:G17" si="1">SUM(C18:C26)</f>
        <v>0</v>
      </c>
      <c r="D17" s="13">
        <f t="shared" si="1"/>
        <v>242366145.88</v>
      </c>
      <c r="E17" s="13">
        <f t="shared" si="1"/>
        <v>237473533.01000002</v>
      </c>
      <c r="F17" s="13">
        <f t="shared" si="1"/>
        <v>238856161.61000001</v>
      </c>
      <c r="G17" s="13">
        <f t="shared" si="1"/>
        <v>117775321.72</v>
      </c>
    </row>
    <row r="18" spans="1:7" x14ac:dyDescent="0.2">
      <c r="A18" s="2" t="s">
        <v>6</v>
      </c>
      <c r="B18" s="3">
        <v>0</v>
      </c>
      <c r="C18" s="3">
        <v>0</v>
      </c>
      <c r="D18" s="3">
        <v>192799549.09</v>
      </c>
      <c r="E18" s="3">
        <v>210422238.02000001</v>
      </c>
      <c r="F18" s="3">
        <v>209323662.00999999</v>
      </c>
      <c r="G18" s="3">
        <v>110125330.75</v>
      </c>
    </row>
    <row r="19" spans="1:7" x14ac:dyDescent="0.2">
      <c r="A19" s="2" t="s">
        <v>7</v>
      </c>
      <c r="B19" s="3">
        <v>0</v>
      </c>
      <c r="C19" s="3">
        <v>0</v>
      </c>
      <c r="D19" s="3">
        <v>2108286.44</v>
      </c>
      <c r="E19" s="3">
        <v>1280621.19</v>
      </c>
      <c r="F19" s="3">
        <v>3938755.24</v>
      </c>
      <c r="G19" s="3">
        <v>900307.22</v>
      </c>
    </row>
    <row r="20" spans="1:7" x14ac:dyDescent="0.2">
      <c r="A20" s="2" t="s">
        <v>8</v>
      </c>
      <c r="B20" s="3">
        <v>0</v>
      </c>
      <c r="C20" s="3">
        <v>0</v>
      </c>
      <c r="D20" s="3">
        <v>7197886.4900000002</v>
      </c>
      <c r="E20" s="3">
        <v>18341161.329999998</v>
      </c>
      <c r="F20" s="3">
        <v>22448624.530000001</v>
      </c>
      <c r="G20" s="3">
        <v>6603972.3899999997</v>
      </c>
    </row>
    <row r="21" spans="1:7" x14ac:dyDescent="0.2">
      <c r="A21" s="2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11</v>
      </c>
      <c r="B23" s="3">
        <v>0</v>
      </c>
      <c r="C23" s="3">
        <v>0</v>
      </c>
      <c r="D23" s="3">
        <v>40260423.859999999</v>
      </c>
      <c r="E23" s="3">
        <v>7429512.4699999997</v>
      </c>
      <c r="F23" s="3">
        <v>3145119.83</v>
      </c>
      <c r="G23" s="3">
        <v>145711.35999999999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>+B6+B17</f>
        <v>0</v>
      </c>
      <c r="C28" s="5">
        <f t="shared" ref="C28:G28" si="2">+C6+C17</f>
        <v>0</v>
      </c>
      <c r="D28" s="5">
        <f t="shared" si="2"/>
        <v>362731316.74000001</v>
      </c>
      <c r="E28" s="5">
        <f t="shared" si="2"/>
        <v>350811133.43000001</v>
      </c>
      <c r="F28" s="5">
        <f t="shared" si="2"/>
        <v>359113367.66000003</v>
      </c>
      <c r="G28" s="5">
        <f t="shared" si="2"/>
        <v>179676955.89000002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KARLA GABRIELA ARIAS MUÑOZ</cp:lastModifiedBy>
  <dcterms:created xsi:type="dcterms:W3CDTF">2017-02-02T21:49:50Z</dcterms:created>
  <dcterms:modified xsi:type="dcterms:W3CDTF">2017-08-23T21:45:55Z</dcterms:modified>
</cp:coreProperties>
</file>