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4\INFORMACION TRIMESTRAL\INFORMACION PRESUPUESTARIA\"/>
    </mc:Choice>
  </mc:AlternateContent>
  <bookViews>
    <workbookView xWindow="0" yWindow="0" windowWidth="24000" windowHeight="9735"/>
  </bookViews>
  <sheets>
    <sheet name="FF" sheetId="1" r:id="rId1"/>
  </sheet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<sst xmlns="http://schemas.openxmlformats.org/spreadsheetml/2006/main" count="32" uniqueCount="32">
  <si>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</si>
  <si>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</si>
  <si>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</si>
  <si>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</si>
  <si>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</si>
  <si>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</si>
  <si>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</si>
  <si>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</si>
  <si>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</si>
  <si>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</si>
  <si>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</si>
  <si>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</si>
  <si>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</si>
  <si>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</si>
  <si>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</si>
  <si>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</si>
  <si>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</si>
  <si>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</si>
  <si>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</si>
  <si>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</si>
  <si>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</si>
  <si>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</si>
  <si>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</si>
  <si>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</si>
  <si>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</si>
  <si>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</si>
  <si>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</si>
  <si>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</si>
  <si>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</si>
  <si>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</si>
  <si>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30 de Septiembre de 2014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</si>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</sst>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4.85546875" style="5" bestFit="1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2" t="s">
        <v>17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9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30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31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20</v>
      </c>
      <c r="E7" s="29"/>
      <c r="F7" s="29"/>
      <c r="G7" s="29"/>
      <c r="H7" s="29"/>
      <c r="I7" s="30" t="s">
        <v>21</v>
      </c>
    </row>
    <row r="8" spans="2:9" ht="25.5" x14ac:dyDescent="0.2">
      <c r="B8" s="35"/>
      <c r="C8" s="36"/>
      <c r="D8" s="13" t="s">
        <v>19</v>
      </c>
      <c r="E8" s="14" t="s">
        <v>22</v>
      </c>
      <c r="F8" s="13" t="s">
        <v>2</v>
      </c>
      <c r="G8" s="13" t="s">
        <v>3</v>
      </c>
      <c r="H8" s="13" t="s">
        <v>23</v>
      </c>
      <c r="I8" s="31"/>
    </row>
    <row r="9" spans="2:9" x14ac:dyDescent="0.2">
      <c r="B9" s="37"/>
      <c r="C9" s="38"/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24" t="s">
        <v>29</v>
      </c>
    </row>
    <row r="10" spans="2:9" ht="21" customHeight="1" x14ac:dyDescent="0.2">
      <c r="B10" s="9"/>
      <c r="C10" s="10" t="s">
        <v>10</v>
      </c>
      <c r="D10" s="15"/>
      <c r="E10" s="15"/>
      <c r="F10" s="15">
        <f t="shared" ref="F10:F16" si="0">D10+E10</f>
        <v>0</v>
      </c>
      <c r="G10" s="15"/>
      <c r="H10" s="20"/>
      <c r="I10" s="15">
        <f>+H10-D10</f>
        <v>0</v>
      </c>
    </row>
    <row r="11" spans="2:9" ht="21" customHeight="1" x14ac:dyDescent="0.2">
      <c r="B11" s="11"/>
      <c r="C11" s="12" t="s">
        <v>11</v>
      </c>
      <c r="D11" s="16"/>
      <c r="E11" s="16"/>
      <c r="F11" s="25">
        <f t="shared" si="0"/>
        <v>0</v>
      </c>
      <c r="G11" s="16"/>
      <c r="H11" s="21"/>
      <c r="I11" s="25">
        <f t="shared" ref="I11:I16" si="1">+H11-D11</f>
        <v>0</v>
      </c>
    </row>
    <row r="12" spans="2:9" ht="21" customHeight="1" x14ac:dyDescent="0.2">
      <c r="B12" s="11"/>
      <c r="C12" s="12" t="s">
        <v>12</v>
      </c>
      <c r="D12" s="16"/>
      <c r="E12" s="16"/>
      <c r="F12" s="25">
        <f t="shared" si="0"/>
        <v>0</v>
      </c>
      <c r="G12" s="16"/>
      <c r="H12" s="21"/>
      <c r="I12" s="25">
        <f t="shared" si="1"/>
        <v>0</v>
      </c>
    </row>
    <row r="13" spans="2:9" ht="21" customHeight="1" x14ac:dyDescent="0.2">
      <c r="B13" s="11"/>
      <c r="C13" s="12" t="s">
        <v>13</v>
      </c>
      <c r="D13" s="16">
        <v>7251923</v>
      </c>
      <c r="E13" s="16">
        <v>2207559.1800000002</v>
      </c>
      <c r="F13" s="25">
        <f t="shared" si="0"/>
        <v>9459482.1799999997</v>
      </c>
      <c r="G13" s="16">
        <v>6526286.8499999996</v>
      </c>
      <c r="H13" s="21">
        <v>6513786.8499999996</v>
      </c>
      <c r="I13" s="25">
        <f t="shared" si="1"/>
        <v>-738136.15000000037</v>
      </c>
    </row>
    <row r="14" spans="2:9" ht="21" customHeight="1" x14ac:dyDescent="0.2">
      <c r="B14" s="11"/>
      <c r="C14" s="12" t="s">
        <v>14</v>
      </c>
      <c r="D14" s="16">
        <v>202301884</v>
      </c>
      <c r="E14" s="16">
        <v>45525989.310000002</v>
      </c>
      <c r="F14" s="25">
        <f t="shared" si="0"/>
        <v>247827873.31</v>
      </c>
      <c r="G14" s="16">
        <v>182417252.25999999</v>
      </c>
      <c r="H14" s="21">
        <v>182417252.25999999</v>
      </c>
      <c r="I14" s="25">
        <f t="shared" si="1"/>
        <v>-19884631.74000001</v>
      </c>
    </row>
    <row r="15" spans="2:9" ht="21" customHeight="1" x14ac:dyDescent="0.2">
      <c r="B15" s="11"/>
      <c r="C15" s="12" t="s">
        <v>15</v>
      </c>
      <c r="D15" s="16">
        <v>98135998.620000005</v>
      </c>
      <c r="E15" s="16">
        <v>11295449.390000001</v>
      </c>
      <c r="F15" s="25">
        <f t="shared" si="0"/>
        <v>109431448.01000001</v>
      </c>
      <c r="G15" s="16">
        <v>89168606.189999998</v>
      </c>
      <c r="H15" s="21">
        <v>89168606.189999998</v>
      </c>
      <c r="I15" s="25">
        <f t="shared" si="1"/>
        <v>-8967392.4300000072</v>
      </c>
    </row>
    <row r="16" spans="2:9" s="1" customFormat="1" ht="21" customHeight="1" x14ac:dyDescent="0.2">
      <c r="B16" s="11"/>
      <c r="C16" s="12" t="s">
        <v>16</v>
      </c>
      <c r="D16" s="16">
        <v>0</v>
      </c>
      <c r="E16" s="16">
        <v>671497.1</v>
      </c>
      <c r="F16" s="25">
        <f t="shared" si="0"/>
        <v>671497.1</v>
      </c>
      <c r="G16" s="16">
        <v>671497.1</v>
      </c>
      <c r="H16" s="21">
        <v>671497.1</v>
      </c>
      <c r="I16" s="25">
        <f t="shared" si="1"/>
        <v>671497.1</v>
      </c>
    </row>
    <row r="17" spans="1:10" s="1" customFormat="1" x14ac:dyDescent="0.2">
      <c r="B17" s="11"/>
      <c r="C17" s="12"/>
      <c r="D17" s="16"/>
      <c r="E17" s="16"/>
      <c r="F17" s="16"/>
      <c r="G17" s="16"/>
      <c r="H17" s="21"/>
      <c r="I17" s="17"/>
    </row>
    <row r="18" spans="1:10" s="4" customFormat="1" ht="27" customHeight="1" x14ac:dyDescent="0.2">
      <c r="A18" s="3"/>
      <c r="B18" s="22"/>
      <c r="C18" s="23" t="s">
        <v>18</v>
      </c>
      <c r="D18" s="26">
        <f>SUM(D10:D16)</f>
        <v>307689805.62</v>
      </c>
      <c r="E18" s="26">
        <f t="shared" ref="E18:H18" si="2">SUM(E10:E16)</f>
        <v>59700494.980000004</v>
      </c>
      <c r="F18" s="26">
        <f t="shared" si="2"/>
        <v>367390300.60000002</v>
      </c>
      <c r="G18" s="26">
        <f t="shared" si="2"/>
        <v>278783642.39999998</v>
      </c>
      <c r="H18" s="26">
        <f t="shared" si="2"/>
        <v>278771142.39999998</v>
      </c>
      <c r="I18" s="26">
        <f>SUM(I10:I16)</f>
        <v>-28918663.220000014</v>
      </c>
      <c r="J18" s="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6" t="s">
        <v>4</v>
      </c>
      <c r="D20" s="18"/>
      <c r="E20" s="18"/>
      <c r="F20" s="18"/>
      <c r="G20" s="18"/>
      <c r="H20" s="18"/>
      <c r="I20" s="18"/>
    </row>
    <row r="21" spans="1:10" x14ac:dyDescent="0.2">
      <c r="C21" s="6"/>
      <c r="D21" s="18"/>
      <c r="E21" s="18"/>
      <c r="F21" s="18"/>
      <c r="G21" s="18"/>
      <c r="H21" s="18"/>
      <c r="I21" s="18"/>
    </row>
    <row r="22" spans="1:10" x14ac:dyDescent="0.2">
      <c r="C22" s="6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7"/>
    </row>
    <row r="25" spans="1:10" x14ac:dyDescent="0.2">
      <c r="C25" s="8" t="s">
        <v>5</v>
      </c>
      <c r="F25" s="27" t="s">
        <v>6</v>
      </c>
      <c r="G25" s="27"/>
      <c r="H25" s="27"/>
      <c r="I25" s="27"/>
    </row>
    <row r="26" spans="1:10" x14ac:dyDescent="0.2">
      <c r="C26" s="8" t="s">
        <v>7</v>
      </c>
      <c r="F26" s="28" t="s">
        <v>8</v>
      </c>
      <c r="G26" s="28"/>
      <c r="H26" s="28"/>
      <c r="I26" s="28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GUILLERMO VARGAS BALDERAS</cp:lastModifiedBy>
  <cp:lastPrinted>2017-08-22T18:38:08Z</cp:lastPrinted>
  <dcterms:created xsi:type="dcterms:W3CDTF">2017-07-05T14:38:32Z</dcterms:created>
  <dcterms:modified xsi:type="dcterms:W3CDTF">2017-08-22T18:38:13Z</dcterms:modified>
</cp:coreProperties>
</file>